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03"/>
  <workbookPr filterPrivacy="1" showInkAnnotation="0"/>
  <xr:revisionPtr revIDLastSave="131" documentId="13_ncr:1_{C5E541D0-2196-4DE0-A776-1D9F0C60F158}" xr6:coauthVersionLast="47" xr6:coauthVersionMax="47" xr10:uidLastSave="{C34A93EB-D56F-483B-B944-F02639F4923A}"/>
  <bookViews>
    <workbookView xWindow="28692" yWindow="-108" windowWidth="29016" windowHeight="15816" tabRatio="785" xr2:uid="{00000000-000D-0000-FFFF-FFFF00000000}"/>
  </bookViews>
  <sheets>
    <sheet name="BPU" sheetId="15" r:id="rId1"/>
    <sheet name="DQE" sheetId="20"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73" i="20" l="1"/>
  <c r="E11" i="20"/>
  <c r="E70" i="20"/>
  <c r="E69" i="20"/>
  <c r="E68" i="20"/>
  <c r="E66" i="20"/>
  <c r="E65" i="20"/>
  <c r="E42" i="20"/>
  <c r="E43" i="20"/>
  <c r="E44" i="20"/>
  <c r="E45" i="20"/>
  <c r="E46" i="20"/>
  <c r="E47" i="20"/>
  <c r="E48" i="20"/>
  <c r="E49" i="20"/>
  <c r="E50" i="20"/>
  <c r="E51" i="20"/>
  <c r="E52" i="20"/>
  <c r="E53" i="20"/>
  <c r="E54" i="20"/>
  <c r="E55" i="20"/>
  <c r="E56" i="20"/>
  <c r="E57" i="20"/>
  <c r="E58" i="20"/>
  <c r="E59" i="20"/>
  <c r="E60" i="20"/>
  <c r="E61" i="20"/>
  <c r="E62" i="20"/>
  <c r="E63" i="20"/>
  <c r="E41" i="20"/>
  <c r="E40" i="20"/>
  <c r="E39" i="20"/>
  <c r="E13" i="20"/>
  <c r="E14" i="20"/>
  <c r="E15" i="20"/>
  <c r="E16" i="20"/>
  <c r="E17" i="20"/>
  <c r="E18" i="20"/>
  <c r="E19" i="20"/>
  <c r="E20" i="20"/>
  <c r="E21" i="20"/>
  <c r="E22" i="20"/>
  <c r="E23" i="20"/>
  <c r="E24" i="20"/>
  <c r="E25" i="20"/>
  <c r="E26" i="20"/>
  <c r="E27" i="20"/>
  <c r="E28" i="20"/>
  <c r="E29" i="20"/>
  <c r="E30" i="20"/>
  <c r="E31" i="20"/>
  <c r="E32" i="20"/>
  <c r="E33" i="20"/>
  <c r="E34" i="20"/>
  <c r="E35" i="20"/>
  <c r="E36" i="20"/>
  <c r="E37" i="20"/>
  <c r="E12" i="20"/>
</calcChain>
</file>

<file path=xl/sharedStrings.xml><?xml version="1.0" encoding="utf-8"?>
<sst xmlns="http://schemas.openxmlformats.org/spreadsheetml/2006/main" count="252" uniqueCount="130">
  <si>
    <t>BPU : Bordereau des prix unitaires</t>
  </si>
  <si>
    <r>
      <rPr>
        <b/>
        <sz val="10"/>
        <color rgb="FF000000"/>
        <rFont val="Arial"/>
      </rPr>
      <t xml:space="preserve">Important :
</t>
    </r>
    <r>
      <rPr>
        <sz val="10"/>
        <color rgb="FF000000"/>
        <rFont val="Arial"/>
      </rPr>
      <t xml:space="preserve">- le soumissionnaire veille à bien renseigner chaque ligne du bordereau </t>
    </r>
    <r>
      <rPr>
        <b/>
        <sz val="10"/>
        <color rgb="FFFFFF00"/>
        <rFont val="Arial"/>
      </rPr>
      <t xml:space="preserve">(cases jaunes)
</t>
    </r>
    <r>
      <rPr>
        <sz val="10"/>
        <color rgb="FF000000"/>
        <rFont val="Arial"/>
      </rPr>
      <t>- tous les prix présentés sont hors taxes et en euros
- les prestations chiffrées devront respecter les exigences du CCTP
- les prix sont réputés comprendre toutes les charges fiscales ou autres frappant obligatoirement les prestations. Le prix comprend les prestations demandées, l’équipement, les frais de personnel et de déplacement ainsi que toutes les autres dépenses nécessaires à l’exécution des prestations, les marges pour risque ainsi que les marges bénéficiaires. Aucun frais ne pourra être facturé en supplément.</t>
    </r>
  </si>
  <si>
    <t xml:space="preserve">LOT 3 : Mobilier de décoration </t>
  </si>
  <si>
    <t>Code unité d'oeuvre</t>
  </si>
  <si>
    <t>Pièces de mobilier</t>
  </si>
  <si>
    <t>Prix unitaire € HT</t>
  </si>
  <si>
    <t>Assises</t>
  </si>
  <si>
    <t>1.1</t>
  </si>
  <si>
    <r>
      <rPr>
        <b/>
        <sz val="10"/>
        <color rgb="FF000000"/>
        <rFont val="Arial"/>
      </rPr>
      <t xml:space="preserve">Banquette Modulaire 8 places pour espace détente
</t>
    </r>
    <r>
      <rPr>
        <sz val="10"/>
        <color rgb="FF000000"/>
        <rFont val="Arial"/>
      </rPr>
      <t>Banquette Modulaire 8 places pour espace détente/travail avec 3 tablettes de travail rouge.
Tissus de couleur Bleu ciel / désinfectable au quotidien. 
Rembourrage et tissu de revêtement classés au feu Minimum M1
Sans accoudoirs. 
Dimensions approximative : 450 x 80</t>
    </r>
  </si>
  <si>
    <t>1.2</t>
  </si>
  <si>
    <r>
      <rPr>
        <b/>
        <sz val="10"/>
        <color rgb="FF000000"/>
        <rFont val="Arial"/>
      </rPr>
      <t xml:space="preserve">Canapé 3 places
</t>
    </r>
    <r>
      <rPr>
        <sz val="10"/>
        <color rgb="FF000000"/>
        <rFont val="Arial"/>
      </rPr>
      <t>Canapé 3 places à structure bois ou métal, adapté aux zones d’attente ou de représentation.
Assise généreuse et dossier enveloppant
Dimensions : L 214 cm × P 109 cm .
Rembourrage en mousse confort, densité adaptée à un usage tertiaire intensif, non résidentiel.
Revêtement tissu classé M1 (non feu), coloris à valider selon la charte esthétique du mobilier.
Design sobre et structurant, compatible avec des aménagements ouverts, modulables ou évolutifs.</t>
    </r>
  </si>
  <si>
    <t>1.3</t>
  </si>
  <si>
    <r>
      <rPr>
        <b/>
        <sz val="10"/>
        <color rgb="FF000000"/>
        <rFont val="Arial"/>
        <family val="2"/>
      </rPr>
      <t xml:space="preserve">Fauteuil modulable
</t>
    </r>
    <r>
      <rPr>
        <sz val="10"/>
        <color rgb="FF000000"/>
        <rFont val="Arial"/>
        <family val="2"/>
      </rPr>
      <t>Fauteuil modulable monobloc à assise ferme, conçu pour les espaces de détente.
Structure en bois multiplis certifié FSC, mousse haute densité à confort ferme.
Revêtement velours texturé beige, classé M1 (non feu), adapté aux environnements ERP.
Dimensions : L 82 cm × P 99 cm × H 72 cm ; assise à H 42 cm.
Modules compatibles pour assemblage avec banquettes ou angles via système de fixation discret.</t>
    </r>
  </si>
  <si>
    <t>1.4</t>
  </si>
  <si>
    <r>
      <rPr>
        <b/>
        <sz val="10"/>
        <color rgb="FF000000"/>
        <rFont val="Arial"/>
      </rPr>
      <t xml:space="preserve">Chaise à 4 pieds
</t>
    </r>
    <r>
      <rPr>
        <sz val="10"/>
        <color rgb="FF000000"/>
        <rFont val="Arial"/>
      </rPr>
      <t>Chaise à quatre pieds, structure bois massif ou multiplis, usage tertiaire ou restauration.
Assise et dossier en bois chêne. Pieds et structure couleur chêne. Assise et dossier rouge.
Design épuré, assise légèrement incurvée, usage confortable en position semi-prolongée.
Convient aux espaces de réunion, de détente ou d’accueil. Non rembourrée.
Finition soignée, structure robuste. Empilable.</t>
    </r>
  </si>
  <si>
    <t>1.5</t>
  </si>
  <si>
    <r>
      <rPr>
        <b/>
        <sz val="10"/>
        <color rgb="FF000000"/>
        <rFont val="Arial"/>
        <family val="2"/>
      </rPr>
      <t xml:space="preserve">Chaise haute sans accoudoirs
</t>
    </r>
    <r>
      <rPr>
        <sz val="10"/>
        <color rgb="FF000000"/>
        <rFont val="Arial"/>
        <family val="2"/>
      </rPr>
      <t>Chaise haute sans accoudoirs, pour tables hautes, bars ou tisaneries en environnement tertiaire.
Structure fine en bois ou métal, avec assise et dossier en chêne massif ou plaqué.
Finition naturelle, vernie ou teintée selon palette définie pour l’aménagement.
Repose-pied intégré, hauteur adaptée à des plateaux de 110 cm.
Mobilier stable, usage quotidien, non rembourré, empilable.</t>
    </r>
  </si>
  <si>
    <t>1.6</t>
  </si>
  <si>
    <r>
      <rPr>
        <b/>
        <sz val="10"/>
        <color rgb="FF000000"/>
        <rFont val="Arial"/>
        <family val="2"/>
      </rPr>
      <t xml:space="preserve">Chaises empilables
</t>
    </r>
    <r>
      <rPr>
        <sz val="10"/>
        <color rgb="FF000000"/>
        <rFont val="Arial"/>
        <family val="2"/>
      </rPr>
      <t xml:space="preserve">Chaise empilable jusqu’à 5 pièces, adaptée aux environnements à forte rotation d’usagers.
Assise et dossier en contreplaqué finition chêne, entretien facile, usage intensif.
Structure légère en fil de fer avec patins, maniable et non marquante au sol.
Entretoises sous l’assise évitant les rayures lors de l’empilage.
Hauteur d’assise 450 mm. </t>
    </r>
  </si>
  <si>
    <t>1.7</t>
  </si>
  <si>
    <r>
      <rPr>
        <b/>
        <sz val="10"/>
        <color rgb="FF000000"/>
        <rFont val="Arial"/>
      </rPr>
      <t xml:space="preserve">Fauteuil formel bleu avec assise fixe
</t>
    </r>
    <r>
      <rPr>
        <sz val="10"/>
        <color rgb="FF000000"/>
        <rFont val="Arial"/>
      </rPr>
      <t>Fauteuil formel avec assise fixe, adapté aux salles de réunion, bureaux.
Assise en mousse ininflammable (densité 55 kg/m³), finition blanc Résine thermodurcissable bicomposante à haute résistance mécanique et chimique, habillage tendu monobloc.
Coussin dossier tapissé, structure intérieure en plastique haute résistance.
Piètement 4 branches en métal blanc RAL 9010, roulettes sol dur.
Hauteur totale 850 mm, charge max. 120 kg. Fabrication UE.</t>
    </r>
  </si>
  <si>
    <t>1.8</t>
  </si>
  <si>
    <r>
      <rPr>
        <b/>
        <sz val="10"/>
        <color rgb="FF000000"/>
        <rFont val="Arial"/>
      </rPr>
      <t xml:space="preserve">Fauteuil formel rouge avec assise fixe
</t>
    </r>
    <r>
      <rPr>
        <sz val="10"/>
        <color rgb="FF000000"/>
        <rFont val="Arial"/>
      </rPr>
      <t>Fauteuil formel avec assise fixe adapté aux salles de réunion, bureaux.
Assise en mousse ininflammable (densité 55 kg/m³), Revêtement vinyle hautes performances à effet textile métallisé rouge
Coussin dossier tapissé, structure intérieure en plastique haute résistance.
Piètement 4 branches en métal blanc RAL 9010, roulettes sol dur.
Hauteur totale 850 mm, charge max. 120 kg. Fabrication UE.</t>
    </r>
  </si>
  <si>
    <t>1.9</t>
  </si>
  <si>
    <r>
      <rPr>
        <b/>
        <sz val="10"/>
        <color rgb="FF000000"/>
        <rFont val="Arial"/>
      </rPr>
      <t xml:space="preserve">Chaise à 4 pieds bleu et rouge
</t>
    </r>
    <r>
      <rPr>
        <sz val="10"/>
        <color rgb="FF000000"/>
        <rFont val="Arial"/>
      </rPr>
      <t xml:space="preserve">Chaise à 4 pieds, entièrement habillée de tissu bielastique résistant et intachable bleu (50%) et rouge (50%).
Structure en tubes métalliques courbés, finition blanc Résine thermodurcissable bicomposante à haute résistance mécanique et chimique, habillage tendu monobloc.
Assise confortable, légèrement rembourrée, adaptée à un usage tertiaire intensif.
Dimensions : L 47 × P 55 × H 77 cm. Ligne fluide et enveloppante.
Mobilier design pour accueil, réunion ou espace collaboratif à forte identité. </t>
    </r>
  </si>
  <si>
    <t>1.10</t>
  </si>
  <si>
    <r>
      <rPr>
        <b/>
        <sz val="10"/>
        <color rgb="FF000000"/>
        <rFont val="Arial"/>
      </rPr>
      <t xml:space="preserve">Fauteuil bas
</t>
    </r>
    <r>
      <rPr>
        <sz val="10"/>
        <color rgb="FF000000"/>
        <rFont val="Arial"/>
      </rPr>
      <t>Fauteuil bas à structure apparente, conçu pour les zones d’attente, de réunion ou de conversation.
Châssis en tubes acier noir  Résine thermodurcissable bicomposante à haute résistance mécanique et chimique Ø22 mm, visible sur l’arrière et les accoudoirs.
Assise généreuse en mousse Mousse polyuréthane haute résilience à cellules ouvertes haute densité sur structure bois, dossier enveloppant.
Revêtement tissu élastique Tissu chenille bleu, ignifugé, à effet irisé, composé de fibres polyester à haute performance, adapté aux usages intensifs en mobilier et aménagement intérieur (bleu), finition monocolore, usage tertiaire.
Dimensions : L 90,8 × P 84,2 × H 74 cm. Hauteur d’assise 42 cm. Ligne accueillante et ouverte.</t>
    </r>
  </si>
  <si>
    <t>1.11</t>
  </si>
  <si>
    <r>
      <rPr>
        <b/>
        <sz val="10"/>
        <color rgb="FF000000"/>
        <rFont val="Arial"/>
      </rPr>
      <t xml:space="preserve">Canapé 3 places à ligne enveloppante
</t>
    </r>
    <r>
      <rPr>
        <sz val="10"/>
        <color rgb="FF000000"/>
        <rFont val="Arial"/>
      </rPr>
      <t>Canapé 3 places à ligne enveloppante, pour zones détente ou espaces de représentation.
Structure bois sur tubes acier noir résine thermodurcissable bicomposante à haute résistance mécanique et chimique, effet bascule ergonomique intégré, effet bascule ergonomique intégré.
Assise d’un seul tenant sur sangles élastiques, profondeur utile 660 mm.
Revêtement tissu  Tissu chenille bleu, ignifugé, à effet irisé, composé de fibres polyester à haute performance, adapté aux usages intensifs en mobilier et aménagement intérieur (bleu), piètement et chants classés A et E1.
Dimensions : L 250 × P 99 × H 73 cm, H assise 45 cm. Confort moelleux et visuel fort.</t>
    </r>
  </si>
  <si>
    <t>1.12</t>
  </si>
  <si>
    <r>
      <rPr>
        <b/>
        <sz val="10"/>
        <color rgb="FF000000"/>
        <rFont val="Arial"/>
        <family val="2"/>
      </rPr>
      <t xml:space="preserve">Chaise avec accoudoirs
</t>
    </r>
    <r>
      <rPr>
        <sz val="10"/>
        <color rgb="FF000000"/>
        <rFont val="Arial"/>
        <family val="2"/>
      </rPr>
      <t>Fauteuil de bureau ergonomique pour usage tertiaire, avec assise et dossier confortables.
Revêtement en tissu ou maille respirante, en coloris neutres (gris, noir, beige, bleu foncé, rouge). 
Réglages essentiels : hauteur d’assise et dossier, accoudoirs selon modèle.
Structure stable sur roulettes, adaptée aux espaces de travail partagés ou individuels.
Design sobre et fonctionnel, compatible avec différents environnements existants.</t>
    </r>
  </si>
  <si>
    <t>1.13</t>
  </si>
  <si>
    <r>
      <rPr>
        <b/>
        <sz val="10"/>
        <color rgb="FF000000"/>
        <rFont val="Arial"/>
      </rPr>
      <t xml:space="preserve">Pouf souple Bleu
</t>
    </r>
    <r>
      <rPr>
        <sz val="10"/>
        <color rgb="FF000000"/>
        <rFont val="Arial"/>
      </rPr>
      <t>Pouf souple rempli de billes de polystyrène, épousant la forme du corps pour un confort optimal.
Structure légère, facilement déplaçable pour réaménagement ou nettoyage des espaces.
Coloris : nuance intermédiaire entre bleu indigo et bleu acier, avec un léger effet chiné ou lavé. Usage tertiaire.</t>
    </r>
  </si>
  <si>
    <t>1.14</t>
  </si>
  <si>
    <r>
      <rPr>
        <b/>
        <sz val="10"/>
        <color rgb="FF000000"/>
        <rFont val="Arial"/>
      </rPr>
      <t xml:space="preserve">Pouf souple Beige
</t>
    </r>
    <r>
      <rPr>
        <sz val="10"/>
        <color rgb="FF000000"/>
        <rFont val="Arial"/>
      </rPr>
      <t>Pouf souple rempli de billes de polystyrène, épousant la forme du corps pour un confort optimal.
Structure légère, facilement déplaçable pour réaménagement ou nettoyage des espaces.
Coloris : Beige naturel, teinte douce et neutre, proche du sable clair ou du lin. Usage tertiaire</t>
    </r>
  </si>
  <si>
    <t>1.15</t>
  </si>
  <si>
    <r>
      <rPr>
        <b/>
        <sz val="10"/>
        <color rgb="FF000000"/>
        <rFont val="Arial"/>
      </rPr>
      <t xml:space="preserve">Canapé 2 places
</t>
    </r>
    <r>
      <rPr>
        <sz val="10"/>
        <color rgb="FF000000"/>
        <rFont val="Arial"/>
      </rPr>
      <t>Canapé 2 places, structure métallique sur sangles élastiques, assise mousse  Mousse polyuréthane haute résilience à cellules ouvertes 120 mm.
Dossier et accoudoirs en bois multiplis, mousse polyuréthane, avec coussins dorsaux intégrés.
Revêtement complet en tissu Tissu chenille bleu, ignifugé, à effet irisé, composé de fibres polyester à haute performance, adapté aux usages intensifs en mobilier et aménagement intérieur (bleu), assise et dossier panachables.
Dimensions : L 176,5 × P 83,3 × H 72,7 cm. Hauteur d’assise 45 cm. Ligne sobre et accueillante.</t>
    </r>
  </si>
  <si>
    <t>1.16</t>
  </si>
  <si>
    <r>
      <rPr>
        <b/>
        <sz val="10"/>
        <color rgb="FF000000"/>
        <rFont val="Arial"/>
      </rPr>
      <t xml:space="preserve">Fauteuil
</t>
    </r>
    <r>
      <rPr>
        <sz val="10"/>
        <color rgb="FF000000"/>
        <rFont val="Arial"/>
      </rPr>
      <t>Fauteuil, structure métallique avec sangles élastiques et assise en mousse Bultex 120 mm.
Dossier et accoudoirs en multiplis tapissés, avec coussin dorsal intégré pour plus de confort.
Revêtement tissu Tissu chenille bleu, ignifugé, à effet irisé, composé de fibres polyester à haute performance, adapté aux usages intensifs en mobilier et aménagement intérieur (bleu) sur l’ensemble des éléments (cadre, assise, dossier).
Piètement en aluminium moulé, finition  Résine thermodurcissable bicomposante à haute résistance mécanique et chimique + vernis, 4 pieds vissés, design stable et léger.
Dimensions : L 93 × P 83,3 × H 72,7 cm. Hauteur d’assise 45 cm. Série de 3 unités.</t>
    </r>
  </si>
  <si>
    <t>1.17</t>
  </si>
  <si>
    <r>
      <rPr>
        <b/>
        <sz val="10"/>
        <color rgb="FF000000"/>
        <rFont val="Arial"/>
        <family val="2"/>
      </rPr>
      <t xml:space="preserve">Fauteuil bas d’extérieur empilable
</t>
    </r>
    <r>
      <rPr>
        <sz val="10"/>
        <color rgb="FF000000"/>
        <rFont val="Arial"/>
        <family val="2"/>
      </rPr>
      <t>Fauteuil bas d’extérieur empilable, structure légère en tube d’aluminium peint.
Assise, dossier et accoudoirs en lattes galbées, confort et ventilation optimisés.
Empilable jusqu’à 6 unités, hauteur de pile 102 cm, patins silencieux inclus.
Adapté aux terrasses, patios ou espaces extérieurs de détente, usage intensif.
Finition peinture poudre coloris bleu maya, résistante aux UV et intempéries.</t>
    </r>
  </si>
  <si>
    <t>1.19</t>
  </si>
  <si>
    <r>
      <rPr>
        <b/>
        <sz val="10"/>
        <color rgb="FF000000"/>
        <rFont val="Arial"/>
      </rPr>
      <t xml:space="preserve">Canapé 2 places
</t>
    </r>
    <r>
      <rPr>
        <sz val="10"/>
        <color rgb="FF000000"/>
        <rFont val="Arial"/>
      </rPr>
      <t>Canapé 2 places avec structure bois, dossier incurvé en multiplis d’un seul tenant, design épuré.
Piètement en frêne massif blanchi.
Assise fixe en mousse  Mousse polyuréthane haute résilience à cellules ouvertes 150 mm, confort ferme, adaptée aux espaces tertiaires.
Revêtement tissu Tissu chenille bleu, ignifugé, à effet irisé, composé de fibres polyester à haute performance, adapté aux usages intensifs en mobilier et aménagement intérieur 9304 (rouge). Tissu et rembourrage M1
Dimensions : L 153 × P 66,5 × H 71 cm. Hauteur d’assise 42,4 cm. Ligne raffinée et graphique.
Usage pour les établissements recevant du public, durable, stable, et facilement manipulable.</t>
    </r>
  </si>
  <si>
    <t>1.20</t>
  </si>
  <si>
    <r>
      <rPr>
        <b/>
        <sz val="10"/>
        <color rgb="FF000000"/>
        <rFont val="Arial"/>
      </rPr>
      <t xml:space="preserve">Fauteuil
</t>
    </r>
    <r>
      <rPr>
        <sz val="10"/>
        <color rgb="FF000000"/>
        <rFont val="Arial"/>
      </rPr>
      <t>Fauteuil assorti au canapé C-21, structure bois avec dossier incurvé en multiplis d’un seul tenant.
Piètement en frêne blanchi, montage discret, lignes sobres et silhouette épurée.
Assise fixe en mousse Mousse polyuréthane haute résilience à cellules ouvertes haute résilience, épaisseur 150 mm, confort ferme.
Revêtement Tissu chenille taupe, ignifugé, à effet irisé, composé de fibres polyester teintées dans la masse.  Tissu et rembourrage M1.
Dimensions : L 67 × P 66,5 × H 71 cm. Hauteur d’assise 42,4 cm. Format compact et élégant.
Usage pour les établissements recevant du public, durable, stable, et facilement manipulable.</t>
    </r>
  </si>
  <si>
    <t>1.21</t>
  </si>
  <si>
    <r>
      <rPr>
        <b/>
        <sz val="10"/>
        <color rgb="FF000000"/>
        <rFont val="Arial"/>
      </rPr>
      <t xml:space="preserve">Chaise de café
</t>
    </r>
    <r>
      <rPr>
        <sz val="10"/>
        <color rgb="FF000000"/>
        <rFont val="Arial"/>
      </rPr>
      <t>Chaise à dossier en placage chêne, poignée intégrée formée par l’arc arrière du piètement.
Structure en acier laqué  Résine thermodurcissable bicomposante à haute résistance mécanique et chimique, coloris gris bleuté ou rouge brique</t>
    </r>
    <r>
      <rPr>
        <b/>
        <sz val="10"/>
        <color rgb="FFFF0000"/>
        <rFont val="Arial"/>
      </rPr>
      <t>,</t>
    </r>
    <r>
      <rPr>
        <sz val="10"/>
        <color rgb="FF000000"/>
        <rFont val="Arial"/>
      </rPr>
      <t xml:space="preserve"> finition résistante.
Assise et dossier tapissés en tissuTissu feutré en laine mélangée, à texture douce et légèrement chinée, conçus pour usage intensif en ERP.
chaise suspendable et empilable.
Usage pour les établissements recevant du public, durable, stable, et facilement manipulable.</t>
    </r>
  </si>
  <si>
    <t>1.22</t>
  </si>
  <si>
    <r>
      <rPr>
        <b/>
        <sz val="10"/>
        <color rgb="FF000000"/>
        <rFont val="Arial"/>
      </rPr>
      <t xml:space="preserve">Chaise haute
</t>
    </r>
    <r>
      <rPr>
        <sz val="10"/>
        <color rgb="FF000000"/>
        <rFont val="Arial"/>
      </rPr>
      <t>Tabouret de bar empilable avec repose-pied intégré
Assise et dossier : contreplaqué chêne ou frêne naturel clair, facile d'entretien
Structure : piètement en métal Blanc cassé à nuance ivoire, finition semi-mate, offrant une teinte douce et lumineuse
Fonctionnalité : empilable par 5, repose-pied intégré
Dimensions : L 530 × P 550 × H 1170 mm (assise à 820 mm)</t>
    </r>
  </si>
  <si>
    <t>1.23</t>
  </si>
  <si>
    <r>
      <rPr>
        <b/>
        <sz val="10"/>
        <color rgb="FF000000"/>
        <rFont val="Arial"/>
        <family val="2"/>
      </rPr>
      <t xml:space="preserve">Canapé 3 places
</t>
    </r>
    <r>
      <rPr>
        <sz val="10"/>
        <color rgb="FF000000"/>
        <rFont val="Arial"/>
        <family val="2"/>
      </rPr>
      <t>Canapé 3 places avec dossier enveloppant, dimensions : L 214 cm × P 109 cm .
Rembourrage en mousse confort, densité adaptée à un usage tertiaire intensif, non résidentiel.
Coloris bleu electrique.
Design sobre et structurant, compatible avec des aménagements ouverts, modulables ou évolutifs.</t>
    </r>
  </si>
  <si>
    <t>1.24</t>
  </si>
  <si>
    <r>
      <rPr>
        <b/>
        <sz val="10"/>
        <color rgb="FF000000"/>
        <rFont val="Arial"/>
        <family val="2"/>
      </rPr>
      <t xml:space="preserve">Fauteuil modulable 
</t>
    </r>
    <r>
      <rPr>
        <sz val="10"/>
        <color rgb="FF000000"/>
        <rFont val="Arial"/>
        <family val="2"/>
      </rPr>
      <t>Fauteuil modulable monobloc à assise ferme, conçu pour les espaces de détente ou de réunion.
Structure en bois multiplis certifié FSC, mousse haute densité à confort ferme.
Revêtement velours texturé beige.
Dimensions : L 82 cm × P 99 cm × H 72 cm ; assise à H 42 cm.
Modules compatibles pour assemblage avec banquettes ou angles via système de fixation discret.</t>
    </r>
  </si>
  <si>
    <t>1.25</t>
  </si>
  <si>
    <r>
      <rPr>
        <b/>
        <sz val="10"/>
        <color rgb="FF000000"/>
        <rFont val="Arial"/>
      </rPr>
      <t xml:space="preserve">Chaise pivotante réunion beige 
</t>
    </r>
    <r>
      <rPr>
        <sz val="10"/>
        <color rgb="FF000000"/>
        <rFont val="Arial"/>
      </rPr>
      <t>Siège pivotant sur piètement étoile 4 pieds, confortable et adapté aux espaces de travail ou d’accueil.
Assise et dossier tapissés, formes enveloppantes, finition Vanille, doux, teinte claire et chaleureuse entre beige crème et jaune pâle.
Option d’accoudoirs en bois (hêtre naturel ou noir) pour un confort renforcé.
Structure en aluminium peint, patins non marquants pour tous types de sols.
Mobilier sobre et élégant, conçu pour un usage quotidien en environnement tertiaire</t>
    </r>
  </si>
  <si>
    <t>1.26</t>
  </si>
  <si>
    <r>
      <rPr>
        <b/>
        <sz val="10"/>
        <color rgb="FF000000"/>
        <rFont val="Arial"/>
      </rPr>
      <t xml:space="preserve">Chaise pivotante réunion bleue
</t>
    </r>
    <r>
      <rPr>
        <sz val="10"/>
        <color rgb="FF000000"/>
        <rFont val="Arial"/>
      </rPr>
      <t>Siège pivotant sur piètement étoile 4 pieds, confortable et adapté aux espaces de travail ou d’accueil.
Assise et dossier tapissés, formes enveloppantes, colori nuance intermédiaire entre bleu indigo et bleu acier, avec un léger effet chiné ou lavé
Option d’accoudoirs en bois (hêtre naturel ou noir) pour un confort renforcé.
Structure en aluminium peint, patins non marquants pour tous types de sols.
Mobilier sobre et élégant, conçu pour un usage quotidien en environnement tertiaire.</t>
    </r>
  </si>
  <si>
    <t>1.27</t>
  </si>
  <si>
    <r>
      <rPr>
        <b/>
        <sz val="10"/>
        <color rgb="FF000000"/>
        <rFont val="Arial"/>
      </rPr>
      <t xml:space="preserve">Fauteuil formel avec assise fixe
</t>
    </r>
    <r>
      <rPr>
        <sz val="10"/>
        <color rgb="FF000000"/>
        <rFont val="Arial"/>
      </rPr>
      <t>Fauteuil formel avec assise fixe, adapté aux salles de réunion, bureaux.
Assise en mousse ininflammable (densité 55 kg/m³), revêtement bleu foncé Revêtement vinyle hautes performances à effet textile métallisé (SX-122-3067).
Coussin dossier tapissé, structure intérieure en plastique haute résistance.
Piètement 4 branches en métal blanc Blanc pur légèrement chaud, finition mate ou satinée, proche de l’ivoire clair, roulettes sol dur.
Hauteur totale 850 mm, charge max. 120 kg. Fabrication UE.</t>
    </r>
  </si>
  <si>
    <t>1.28</t>
  </si>
  <si>
    <r>
      <rPr>
        <b/>
        <sz val="10"/>
        <color rgb="FF000000"/>
        <rFont val="Arial"/>
        <family val="2"/>
      </rPr>
      <t xml:space="preserve">Chaise d'extérieur rouge et bleue
</t>
    </r>
    <r>
      <rPr>
        <sz val="10"/>
        <color rgb="FF000000"/>
        <rFont val="Arial"/>
        <family val="2"/>
      </rPr>
      <t>Chaise d’extérieur, structure en tube d’aluminium extrudé.
Assise et dossier en lattes galbées aluminium, confort souple et ventilation optimisée.
Empilable jusqu’à 8 unités (hauteur de pile 110 cm), patins silence intégrés.
Légère et maniable, avec poignée discrète intégrée au dossier pour déplacement facile.
Finition peinture polyester anti-UV, rouge piment et bleu maya (50%), usage intensif extérieur.</t>
    </r>
  </si>
  <si>
    <t>Tables</t>
  </si>
  <si>
    <t>2.1</t>
  </si>
  <si>
    <r>
      <rPr>
        <b/>
        <sz val="10"/>
        <color rgb="FF000000"/>
        <rFont val="Arial"/>
        <family val="2"/>
      </rPr>
      <t xml:space="preserve">Table basse ronde en bois
</t>
    </r>
    <r>
      <rPr>
        <sz val="10"/>
        <color rgb="FF000000"/>
        <rFont val="Arial"/>
        <family val="2"/>
      </rPr>
      <t>Table basse ronde en bois, adaptée aux espaces détente ou d'attente à usage tertiaire.
Plateau en chêne massif laqué, Ø 52 cm, épaisseur 10 mm, finition soignée et résistante.
Piétement tripode en chêne, finition laquée assortie au plateau, structure à assembler.
Sans électrification. Mobilier léger, facile à déplacer, sans fixation au sol.
Produit éco-conçu, compatible avec une démarche développement durable.</t>
    </r>
  </si>
  <si>
    <t>2.2</t>
  </si>
  <si>
    <r>
      <rPr>
        <b/>
        <sz val="10"/>
        <color rgb="FF000000"/>
        <rFont val="Arial"/>
        <family val="2"/>
      </rPr>
      <t xml:space="preserve">Table Oblongue 470 cm
</t>
    </r>
    <r>
      <rPr>
        <sz val="10"/>
        <color rgb="FF000000"/>
        <rFont val="Arial"/>
        <family val="2"/>
      </rPr>
      <t>Table de réunion oblongue, adaptée aux espaces collaboratifs ou salles de travail ouvertes.
Plateau en chêne massif, piétement central en plastique recyclé intégrant passe-câbles.
Design favorisant la convivialité et les échanges en face à face ou en petit groupe.
Dimensions : L 470 cm × P 110 cm × H 74 cm. Grande capacité d’accueil.
Mobilier éco-responsable composé de matériaux recyclés.</t>
    </r>
  </si>
  <si>
    <t>2.3</t>
  </si>
  <si>
    <r>
      <rPr>
        <b/>
        <sz val="10"/>
        <color rgb="FF000000"/>
        <rFont val="Arial"/>
        <family val="2"/>
      </rPr>
      <t xml:space="preserve">Table haute ronde  Ø 80 cm
</t>
    </r>
    <r>
      <rPr>
        <sz val="10"/>
        <color rgb="FF000000"/>
        <rFont val="Arial"/>
        <family val="2"/>
      </rPr>
      <t>Table haute ronde Ø 80 cm, hauteur 110 cm, pour réunion informelle ou zone commune.
Plateau en chêne ou stratifié, piétement central corolle en métal laqué, coloris blanc par défaut.
Structure stable et confortable, le pied ne gêne pas l’usage en position assise ou debout.
Compatible avec tabourets hauts design, usage restauration, pause ou travail temporaire.
Accessoires possibles (media box). Matériaux robustes pour espaces à fort passage.</t>
    </r>
  </si>
  <si>
    <t>2.4</t>
  </si>
  <si>
    <r>
      <rPr>
        <b/>
        <sz val="10"/>
        <color rgb="FF000000"/>
        <rFont val="Arial"/>
        <family val="2"/>
      </rPr>
      <t xml:space="preserve">Table 730
</t>
    </r>
    <r>
      <rPr>
        <sz val="10"/>
        <color rgb="FF000000"/>
        <rFont val="Arial"/>
        <family val="2"/>
      </rPr>
      <t>Grande table (730x140cm) de réunion thermolaquée, résistante au rayures.
Piétement en bois chêne avec trappe et passe-câbles intégrés, structure porteuse métallique.
Top access et goulotte pour l’électrification.
Finition soignée, chants confort.
Capacité : jusqu’à 18 personnes.</t>
    </r>
  </si>
  <si>
    <t>2.5</t>
  </si>
  <si>
    <r>
      <rPr>
        <b/>
        <sz val="10"/>
        <color rgb="FF000000"/>
        <rFont val="Arial"/>
        <family val="2"/>
      </rPr>
      <t xml:space="preserve">Table console 160 
</t>
    </r>
    <r>
      <rPr>
        <sz val="10"/>
        <color rgb="FF000000"/>
        <rFont val="Arial"/>
        <family val="2"/>
      </rPr>
      <t>Table console grand format, conçue pour les salles de réunion, conférences ou événements.
Plateau en chêne massif, traversé par un axe en résine pour accessoires modulaires intégrés / rive centrale technique pour intégration de branchements, (1 prise pour 2 personnes : RJ45, PC16A) 
Fonctions possibles : traiteur, branchements, support de lampe ou bac à documents.
Dimensions : L 160 cm × P 100 cm. Piètement en acier peint blanc, classé A et E1.
Mobilier poly-usage, technique et représentatif, adapté aux contextes formels évolutifs.</t>
    </r>
  </si>
  <si>
    <t>2.6</t>
  </si>
  <si>
    <r>
      <rPr>
        <b/>
        <sz val="10"/>
        <color rgb="FF000000"/>
        <rFont val="Arial"/>
        <family val="2"/>
      </rPr>
      <t xml:space="preserve">Table console 350
</t>
    </r>
    <r>
      <rPr>
        <sz val="10"/>
        <color rgb="FF000000"/>
        <rFont val="Arial"/>
        <family val="2"/>
      </rPr>
      <t>Table console grand format, conçue pour les salles de réunion, conférences ou événements.
Plateau en chêne massif, traversé par un axe en résine pour accessoires modulaires intégrés / / rive centrale technique pour intégration de branchements, (1 prise pour 2 personnes : RJ45, PC16A) 
Fonctions possibles : traiteur, branchements, support de lampe ou bac à documents.
Dimensions : L 350 cm × P 100 cm. Piètement en acier peint blanc, classé A et E1.
Mobilier poly-usage, technique et représentatif, adapté aux contextes formels évolutifs.</t>
    </r>
  </si>
  <si>
    <t>2.7</t>
  </si>
  <si>
    <r>
      <rPr>
        <b/>
        <sz val="10"/>
        <color rgb="FF000000"/>
        <rFont val="Arial"/>
        <family val="2"/>
      </rPr>
      <t xml:space="preserve">Table console 200
</t>
    </r>
    <r>
      <rPr>
        <sz val="10"/>
        <color rgb="FF000000"/>
        <rFont val="Arial"/>
        <family val="2"/>
      </rPr>
      <t>Table console grand format, conçue pour les salles de réunion, conférences ou événements.
Plateau en chêne massif, traversé par un axe en résine pour accessoires modulaires intégrés / rive centrale technique pour intégration de branchements, (1 prise pour 2 personnes : RJ45, PC16A) 
Fonctions possibles : traiteur, branchements, support de lampe ou bac à documents.
Dimensions : L 200 cm × P 100 cm. Piètement en acier peint blanc, classé A et E1.
Mobilier poly-usage, technique et représentatif, adapté aux contextes formels évolutifs.</t>
    </r>
  </si>
  <si>
    <t>2.8</t>
  </si>
  <si>
    <r>
      <rPr>
        <b/>
        <sz val="10"/>
        <color rgb="FF000000"/>
        <rFont val="Arial"/>
      </rPr>
      <t xml:space="preserve">Ensemble de 3 tables gigognes oblongues
</t>
    </r>
    <r>
      <rPr>
        <sz val="10"/>
        <color rgb="FF000000"/>
        <rFont val="Arial"/>
      </rPr>
      <t>Ensemble de 3 tables gigognes oblongues, à disposer en étoile ou individuellement.
Deux hauteurs disponibles : 350 mm et 650 mm, idéal pour accompagner assises basses.
Plateaux en MDF plaqué (ép. 8 mm), formats 600 mm et 400 mm, finition blanc perle.
Piétements métal finition  Résine thermodurcissable bicomposante à haute résistance mécanique et chimique, coloris blanc nacré, structure stable et légère.
Conçues pour halls, salons ou espaces d’attente. Fabrication UE, usage tertiaire.</t>
    </r>
  </si>
  <si>
    <t>2.9</t>
  </si>
  <si>
    <r>
      <rPr>
        <b/>
        <sz val="10"/>
        <color rgb="FF000000"/>
        <rFont val="Arial"/>
        <family val="2"/>
      </rPr>
      <t xml:space="preserve">Table ronde Ø120 cm
</t>
    </r>
    <r>
      <rPr>
        <sz val="10"/>
        <color rgb="FF000000"/>
        <rFont val="Arial"/>
        <family val="2"/>
      </rPr>
      <t xml:space="preserve">Table ronde Ø120 cm, adaptée aux espaces de réunion, accueil ou restauration informelle.
Piètement central en métal laqué, finition rouge cerise, au dessin plissé sculptural.
Plateau en bois plaqué chêne, finition naturelle.
Hauteur 73 cm, compatible avec assises standard. 
Usage intérieur uniquement. </t>
    </r>
  </si>
  <si>
    <t>2.10</t>
  </si>
  <si>
    <r>
      <rPr>
        <b/>
        <sz val="10"/>
        <color rgb="FF000000"/>
        <rFont val="Arial"/>
        <family val="2"/>
      </rPr>
      <t xml:space="preserve">Table basse ronde Ø100 cm en travertin
</t>
    </r>
    <r>
      <rPr>
        <sz val="10"/>
        <color rgb="FF000000"/>
        <rFont val="Arial"/>
        <family val="2"/>
      </rPr>
      <t>Table basse ronde Ø100 cm en travertin italien poli, finition naturelle à veinage visible.
Design monolithique à fort impact visuel, adaptée aux espaces de représentation ou détente.
Hauteur 34 cm, usage intérieur uniquement. Chaque pièce est unique (pierre naturelle).
Manipulation par plusieurs opérateurs.</t>
    </r>
  </si>
  <si>
    <t>2.11</t>
  </si>
  <si>
    <r>
      <rPr>
        <b/>
        <sz val="10"/>
        <color rgb="FF000000"/>
        <rFont val="Arial"/>
        <family val="2"/>
      </rPr>
      <t xml:space="preserve">Table de réunion oblongue 210cm
</t>
    </r>
    <r>
      <rPr>
        <sz val="10"/>
        <color rgb="FF000000"/>
        <rFont val="Arial"/>
        <family val="2"/>
      </rPr>
      <t xml:space="preserve">Table de réunion oblongue, adaptée aux espaces collaboratifs ou salles de travail ouvertes.
Plateau en chêne massif, piétement central en plastique recyclé intégrant passe-câbles.
Design favorisant la convivialité et les échanges en face à face ou en petit groupe.
Dimensions : L 210 cm × P 110 cm × H 74 cm. Grande capacité d’accueil.
Mobilier éco-responsable composé de matériaux recyclés. </t>
    </r>
  </si>
  <si>
    <t>2.12</t>
  </si>
  <si>
    <r>
      <rPr>
        <b/>
        <sz val="10"/>
        <color rgb="FF000000"/>
        <rFont val="Arial"/>
        <family val="2"/>
      </rPr>
      <t xml:space="preserve">Table ronde Ø 100 cm
</t>
    </r>
    <r>
      <rPr>
        <sz val="10"/>
        <color rgb="FF000000"/>
        <rFont val="Arial"/>
        <family val="2"/>
      </rPr>
      <t xml:space="preserve">Table ronde Ø 100 cm, adaptée aux espaces d'accueil ou restauration informelle.
Piètement central en métal laqué, finition "bleu outremer"(50%) ou "rouge cerise" (50%), au dessin plissé sculptural.
Plateau plateau mélaminé blanc.
Hauteur 73 cm, compatible avec assises standard. 
Usage intérieur uniquement. </t>
    </r>
  </si>
  <si>
    <t>2.13</t>
  </si>
  <si>
    <r>
      <rPr>
        <b/>
        <sz val="10"/>
        <color rgb="FF000000"/>
        <rFont val="Arial"/>
      </rPr>
      <t xml:space="preserve">Table Basse en acier
</t>
    </r>
    <r>
      <rPr>
        <sz val="10"/>
        <color rgb="FF000000"/>
        <rFont val="Arial"/>
      </rPr>
      <t>Table basse en acier pleine, hauteur 670 mm, adaptée aux canapés et fauteuils lounge.
Plateau métal  Résine thermodurcissable bicomposante à haute résistance mécanique et chimique 3 mm, colonne tubulaire Ø 40 mm, base 5 mm, finition poudrée durable.
Excellente stabilité, usage intérieur tertiaire ou résidentiel intensif.
Coloris disponibles : blanc perle ou brique, pour une intégration sobre ou marquante.
Convient aux salons, bureaux, zones d’attente ou espaces de détente professionnels.</t>
    </r>
  </si>
  <si>
    <t>2.14</t>
  </si>
  <si>
    <r>
      <rPr>
        <b/>
        <sz val="10"/>
        <color rgb="FF000000"/>
        <rFont val="Arial"/>
        <family val="2"/>
      </rPr>
      <t xml:space="preserve">Table ronde Ø120 cm bleue
</t>
    </r>
    <r>
      <rPr>
        <sz val="10"/>
        <color rgb="FF000000"/>
        <rFont val="Arial"/>
        <family val="2"/>
      </rPr>
      <t>Table ronde Ø120 cm, adaptée aux espaces de réunion, accueil ou restauration informelle.
Piètement central en métal laqué, finition Bleu outremer, au dessin plissé sculptural.
Plateau en bois plaqué chêne, finition naturelle.
Hauteur 73 cm, compatible avec assises standard. 
Usage intérieur uniquement.</t>
    </r>
  </si>
  <si>
    <t>2.15</t>
  </si>
  <si>
    <r>
      <rPr>
        <b/>
        <sz val="10"/>
        <color rgb="FF000000"/>
        <rFont val="Arial"/>
      </rPr>
      <t xml:space="preserve">Table ronde extérieure pliante Ø 60 cm Rouge et Bleu
</t>
    </r>
    <r>
      <rPr>
        <sz val="10"/>
        <color rgb="FF000000"/>
        <rFont val="Arial"/>
      </rPr>
      <t>Table ronde extérieure pliante Ø 60 cm, inspirée des bistrots parisiens, pour usage extérieur.
Structure acier, plateau peint  Résine thermodurcissable bicomposante à haute résistance mécanique et chimique, résistante aux UV et intempéries.
Pliable à plat, rangement facile, gain de place pour aménagements modulables.
Disponible en plusieurs coloris, à coordonner avec les chaises de type bistro
Couleur rouge Piment (50%) et Bleu Maya (50%)</t>
    </r>
  </si>
  <si>
    <t>2.16</t>
  </si>
  <si>
    <r>
      <rPr>
        <b/>
        <sz val="10"/>
        <color rgb="FF000000"/>
        <rFont val="Arial"/>
        <family val="2"/>
      </rPr>
      <t xml:space="preserve">Table exterieure rectangulaire pliante (L 190 × l 90 × H 74 cm)
</t>
    </r>
    <r>
      <rPr>
        <sz val="10"/>
        <color rgb="FF000000"/>
        <rFont val="Arial"/>
        <family val="2"/>
      </rPr>
      <t>Table exterieure rectangulaire pliante (L 190 × l 90 × H 74 cm), capacité jusqu’à 10 personnes.
Plateau en tôle acier électrozingué, piètement tube ovale acier, traverses en aluminium.
Pliage facile et rapide par une seule personne, poignée intégrée pour transport aisé.
Zéro entrave aux jambes, parfaite pour repas conviviaux ou configurations événementielles.
Finition peinture poudre anti-UV couleur bleu maya traitement très haute protection, 
usage extérieur intensif.</t>
    </r>
  </si>
  <si>
    <t>2.17</t>
  </si>
  <si>
    <r>
      <rPr>
        <b/>
        <sz val="10"/>
        <color rgb="FF000000"/>
        <rFont val="Arial"/>
        <family val="2"/>
      </rPr>
      <t xml:space="preserve">Table rectangulaire pour café du RDC
</t>
    </r>
    <r>
      <rPr>
        <sz val="10"/>
        <color rgb="FF000000"/>
        <rFont val="Arial"/>
        <family val="2"/>
      </rPr>
      <t>Table rectangulaire pour café du RDC. 
Dimensions : L 180 cm × P 80 cm. Plateau en Chêne naturel. 
Piètement en acier peint blanc, classé A et E1.
Mobilier poly-usage, technique et représentatif, adapté aux contextes formels évolutifs.
180x80cm
Usage pour les établissements recevant du public, durable, stable, et facilement manipulable.</t>
    </r>
  </si>
  <si>
    <t>2.18</t>
  </si>
  <si>
    <r>
      <rPr>
        <b/>
        <sz val="10"/>
        <color rgb="FF000000"/>
        <rFont val="Arial"/>
      </rPr>
      <t xml:space="preserve">Table ronde Ø80 cm
</t>
    </r>
    <r>
      <rPr>
        <sz val="10"/>
        <color rgb="FF000000"/>
        <rFont val="Arial"/>
      </rPr>
      <t>Table ronde Ø80 cm avec piètement central, idéale pour 2 personnes.
Structure robuste et plateau en chène naturel plaqué. Piètement en plastique couleur taupe.
Compatible avec un usage quotidien en zone de pause ou restauration.
Prééquipement possible pour intégration de solutions électriques.</t>
    </r>
  </si>
  <si>
    <t>2.19</t>
  </si>
  <si>
    <r>
      <rPr>
        <b/>
        <sz val="10"/>
        <color rgb="FF000000"/>
        <rFont val="Arial"/>
        <family val="2"/>
      </rPr>
      <t xml:space="preserve">Table ronde Ø100 cm
</t>
    </r>
    <r>
      <rPr>
        <sz val="10"/>
        <color rgb="FF000000"/>
        <rFont val="Arial"/>
        <family val="2"/>
      </rPr>
      <t>Table ronde Ø100 cm avec piètement central, idéale pour 4 personnes.
Structure robuste et plateau en chène naturel plaqué. Piètement en plastique couleur taupe.
Compatible avec un usage quotidien en zone de pause ou restauration.
Prééquipement possible pour intégration de solutions électriques.</t>
    </r>
  </si>
  <si>
    <t>2.20</t>
  </si>
  <si>
    <r>
      <rPr>
        <b/>
        <sz val="10"/>
        <color rgb="FF000000"/>
        <rFont val="Arial"/>
        <family val="2"/>
      </rPr>
      <t xml:space="preserve">Table ovale
</t>
    </r>
    <r>
      <rPr>
        <sz val="10"/>
        <color rgb="FF000000"/>
        <rFont val="Arial"/>
        <family val="2"/>
      </rPr>
      <t>Table ovale en chêne 8 personnes
Dimensions : 220 x 120 cm
Matériau : Plaqué chêne pigmenté blanc huilé
Design : Plateau ovale avec pied central rond</t>
    </r>
  </si>
  <si>
    <t>2.21</t>
  </si>
  <si>
    <r>
      <rPr>
        <b/>
        <sz val="10"/>
        <color rgb="FF000000"/>
        <rFont val="Arial"/>
        <family val="2"/>
      </rPr>
      <t xml:space="preserve">Table Carrée
</t>
    </r>
    <r>
      <rPr>
        <sz val="10"/>
        <color rgb="FF000000"/>
        <rFont val="Arial"/>
        <family val="2"/>
      </rPr>
      <t>Dimensions : 90 x 90 cm 
Chêne huilé, Plaqué 2 à 4 personnes</t>
    </r>
  </si>
  <si>
    <t>2.22</t>
  </si>
  <si>
    <r>
      <rPr>
        <b/>
        <sz val="10"/>
        <color rgb="FF000000"/>
        <rFont val="Arial"/>
      </rPr>
      <t xml:space="preserve">Table haute diam 80cm
</t>
    </r>
    <r>
      <rPr>
        <sz val="10"/>
        <color rgb="FF000000"/>
        <rFont val="Arial"/>
      </rPr>
      <t>Table haute ronde finition chêne naturel
Plateau : mélaminé 28 mm, finition chêne naturel
Piètement : colonne en acier thermolaqué, peinture  Résine thermodurcissable bicomposante à haute résistance mécanique et chimique Blanc semi-mat 
Dimensions : L 800 × P 800 × H 1100 mm</t>
    </r>
  </si>
  <si>
    <t>2.23</t>
  </si>
  <si>
    <r>
      <rPr>
        <b/>
        <sz val="10"/>
        <color rgb="FF000000"/>
        <rFont val="Arial"/>
        <family val="2"/>
      </rPr>
      <t xml:space="preserve">Table ronde Ø720 mm
</t>
    </r>
    <r>
      <rPr>
        <sz val="10"/>
        <color rgb="FF000000"/>
        <rFont val="Arial"/>
        <family val="2"/>
      </rPr>
      <t>Table ronde Ø720 mm, hauteur 740 mm, adaptée au travail, aux réunions ou aux repas informels.
Plateau en chêne naturel, finition mélaminé ou stratifié, surface résistante et facile à nettoyer.
Piètement 4 branches en aluminium peint, profil fin Ø45 mm, avec patins discrets en plastique.
Compatible avec des chaises de hauteur standard, pour usage tertiaire ou restauration.
Format compact et élégant, idéal pour petits espaces ou configurations modulables.</t>
    </r>
  </si>
  <si>
    <t>2.24</t>
  </si>
  <si>
    <r>
      <rPr>
        <b/>
        <sz val="10"/>
        <color rgb="FF000000"/>
        <rFont val="Arial"/>
      </rPr>
      <t xml:space="preserve">Table Carrée 200x200
</t>
    </r>
    <r>
      <rPr>
        <sz val="10"/>
        <color rgb="FF000000"/>
        <rFont val="Arial"/>
      </rPr>
      <t>Table de réunion carré avec rive centrale technique pour intégration de branchements.
Plateau en chêne massif traversé par un axe en résine, compatible avec accessoires modulaires / rive centrale technique pour intégration de branchements, (1 prise pour 2 personnes : RJ45, PC16A) 
Les tables doivent pouvoir être connectées entre elles pour former des configurations élargies.
Piètement en acier peint blanc, finition  Résine thermodurcissable bicomposante à haute résistance mécanique et chimique, classé A et E1, adapté à un usage intensif.
Mobilier formel, évolutif et représentatif, conçu pour les espaces tertiaires à géométrie variable.</t>
    </r>
  </si>
  <si>
    <t>2.25</t>
  </si>
  <si>
    <r>
      <rPr>
        <b/>
        <sz val="10"/>
        <color rgb="FF000000"/>
        <rFont val="Arial"/>
      </rPr>
      <t xml:space="preserve">Table basse d’extérieur ovale
</t>
    </r>
    <r>
      <rPr>
        <sz val="10"/>
        <color rgb="FF000000"/>
        <rFont val="Arial"/>
      </rPr>
      <t>Table basse d’extérieur ovale, plateau en tôle d’aluminium amovible, usage mixte indoor/outdoor.
Piètement en fil d’acier thermolaqué, structure légère et stable, finition résistante aux intempéries.
Mobilier compact et mobile, pratique pour apéritifs, pause café ou coin détente modulable.
Supporte de fortes charges malgré son faible encombrement, usage intensif.
Finition peinture  Résine thermodurcissable bicomposante à haute résistance mécanique et chimique rouge piment</t>
    </r>
  </si>
  <si>
    <t>Bibliothèques</t>
  </si>
  <si>
    <t>3.1</t>
  </si>
  <si>
    <r>
      <rPr>
        <b/>
        <sz val="10"/>
        <color rgb="FF000000"/>
        <rFont val="Arial"/>
        <family val="2"/>
      </rPr>
      <t xml:space="preserve">Bibliothèque modulable en métal et bois
</t>
    </r>
    <r>
      <rPr>
        <sz val="10"/>
        <color rgb="FF000000"/>
        <rFont val="Arial"/>
        <family val="2"/>
      </rPr>
      <t>Bibliothèque modulable en métal et bois, adaptée aux espaces tertiaires, de détente ou de circulation.
Structure fine en aluminium thermolaqué avec étagères ouvertes et modules bas fermés 
à portes battantes.
Fermeture à clé avec système slow motion, poignées en PVC, charnières métalliques de qualité.
Les niches colorées apportent un contraste visuel fort, ici proposées en rouge (couleur primaire).
Produit conçu avec des matériaux certifiés FSC
Dimensions L.800xP.370xH.1850mm</t>
    </r>
  </si>
  <si>
    <t>3.2</t>
  </si>
  <si>
    <r>
      <rPr>
        <b/>
        <sz val="10"/>
        <color rgb="FF000000"/>
        <rFont val="Arial"/>
      </rPr>
      <t xml:space="preserve">Bibliothèque autoportante en métal
</t>
    </r>
    <r>
      <rPr>
        <sz val="10"/>
        <color rgb="FF000000"/>
        <rFont val="Arial"/>
      </rPr>
      <t>Bibliothèque autoportante en métal, conçue pour structurer et rythmer un espace ouvert.
Forme serpentine, ligne continue de 3 mètres de long, sans fixation murale.
Hauteur alignée sur les bibliothèques précédentes (~H 140 cm), usage double face possible.
Finition rouge brique, peinture  Résine thermodurcissable bicomposante à haute résistance mécanique et chimiquetexturée, structure stable et résistante.
Mobilier signal fort, compatible avec une scénographie identitaire ou évolutive.</t>
    </r>
  </si>
  <si>
    <t>Unités de décoration et accessoires</t>
  </si>
  <si>
    <t>4.1</t>
  </si>
  <si>
    <r>
      <rPr>
        <b/>
        <sz val="10"/>
        <color rgb="FF000000"/>
        <rFont val="Arial"/>
        <family val="2"/>
      </rPr>
      <t xml:space="preserve">Lampadaire Arc avec éclairage diffus
</t>
    </r>
    <r>
      <rPr>
        <sz val="10"/>
        <color rgb="FF000000"/>
        <rFont val="Arial"/>
        <family val="2"/>
      </rPr>
      <t>Lampadaire sur pied avec bras courbé ou déporté, destiné à l’éclairage d’ambiance. 
Abat-jour textile ou diffuseur opalin (Clasé M1), lumière diffuse à 360°. Structure métal avec base 
lestée (pierre, béton ou métal). Hauteur et portée adaptées à un usage en assise basse.
Câble d’alimentation d’une longueur minimale de 3 mètres.
Variantes esthétiques acceptées sous réserve de cohérence avec l’identité globale du projet.</t>
    </r>
  </si>
  <si>
    <t>4.2</t>
  </si>
  <si>
    <r>
      <rPr>
        <b/>
        <sz val="10"/>
        <color rgb="FF000000"/>
        <rFont val="Arial"/>
        <family val="2"/>
      </rPr>
      <t xml:space="preserve">Tapis rond Ø160 cm
</t>
    </r>
    <r>
      <rPr>
        <sz val="10"/>
        <color rgb="FF000000"/>
        <rFont val="Arial"/>
        <family val="2"/>
      </rPr>
      <t>Tapis rond en laine tuftée, Ø160 cm.
Motifs ondulants superposés, tons bruns végétaux et minéraux.
Texture chaleureuse et finition haut de gamme.
Convient aux espaces d’accueil ou de détente.</t>
    </r>
  </si>
  <si>
    <t>4.3</t>
  </si>
  <si>
    <r>
      <rPr>
        <b/>
        <sz val="10"/>
        <color rgb="FF000000"/>
        <rFont val="Arial"/>
        <family val="2"/>
      </rPr>
      <t xml:space="preserve">Parasol + pied lesté
</t>
    </r>
    <r>
      <rPr>
        <sz val="10"/>
        <color rgb="FF000000"/>
        <rFont val="Arial"/>
        <family val="2"/>
      </rPr>
      <t>Grand parasol carré avec mât latéral en aluminium + pied lesté
Dimensions : L 285 x P 285 x H 328 cm
Matériaux : Structure en aluminium effet bois, toile acrylique blanc écru</t>
    </r>
  </si>
  <si>
    <r>
      <rPr>
        <sz val="10"/>
        <color rgb="FF000000"/>
        <rFont val="Arial"/>
      </rPr>
      <t xml:space="preserve">Pour toute commande hors BPU passée par Sorbonne Université, </t>
    </r>
    <r>
      <rPr>
        <b/>
        <sz val="10"/>
        <color rgb="FF000000"/>
        <rFont val="Arial"/>
      </rPr>
      <t xml:space="preserve">le candidat propose un taux de remise sur son catalogue public </t>
    </r>
    <r>
      <rPr>
        <sz val="10"/>
        <color rgb="FF000000"/>
        <rFont val="Arial"/>
      </rPr>
      <t>à hauteur de (%) :</t>
    </r>
  </si>
  <si>
    <r>
      <rPr>
        <sz val="10"/>
        <color rgb="FF000000"/>
        <rFont val="Arial"/>
      </rPr>
      <t xml:space="preserve">Pour toute commande passée par un occupant privé de la Cité de l'Innovation (la Cité de l'Innovation accueillera un incubateur) </t>
    </r>
    <r>
      <rPr>
        <b/>
        <sz val="10"/>
        <color rgb="FF000000"/>
        <rFont val="Arial"/>
      </rPr>
      <t>,le candidat propose un taux de remise sur son mobilier à hauteur de (%)</t>
    </r>
  </si>
  <si>
    <t>DQE : Détail Quantitatif Estimatif</t>
  </si>
  <si>
    <t>Quantités estimatives</t>
  </si>
  <si>
    <t>Prix € HT</t>
  </si>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</sst>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theme="1"/>
      <name val="Calibri"/>
      <family val="2"/>
      <scheme val="minor"/>
    </font>
    <font>
      <sz val="11"/>
      <color theme="1"/>
      <name val="Calibri"/>
      <family val="2"/>
      <scheme val="minor"/>
    </font>
    <font>
      <sz val="10"/>
      <name val="Arial"/>
      <family val="2"/>
    </font>
    <font>
      <b/>
      <sz val="12"/>
      <color theme="0"/>
      <name val="Arial"/>
      <family val="2"/>
    </font>
    <font>
      <sz val="10"/>
      <color theme="1"/>
      <name val="Arial"/>
      <family val="2"/>
    </font>
    <font>
      <b/>
      <sz val="10"/>
      <color theme="0"/>
      <name val="Arial"/>
      <family val="2"/>
    </font>
    <font>
      <b/>
      <sz val="10"/>
      <color theme="1"/>
      <name val="Arial"/>
      <family val="2"/>
    </font>
    <font>
      <sz val="10"/>
      <color rgb="FF000000"/>
      <name val="Arial"/>
      <family val="2"/>
    </font>
    <font>
      <b/>
      <sz val="10"/>
      <color rgb="FF000000"/>
      <name val="Arial"/>
      <family val="2"/>
    </font>
    <font>
      <sz val="10"/>
      <color rgb="FF000000"/>
      <name val="Arial"/>
    </font>
    <font>
      <b/>
      <sz val="10"/>
      <color rgb="FF000000"/>
      <name val="Arial"/>
    </font>
    <font>
      <b/>
      <sz val="10"/>
      <color rgb="FFFFFF00"/>
      <name val="Arial"/>
    </font>
    <font>
      <b/>
      <sz val="10"/>
      <color rgb="FFFF0000"/>
      <name val="Arial"/>
    </font>
    <font>
      <sz val="10"/>
      <color theme="1"/>
      <name val="Arial"/>
    </font>
    <font>
      <b/>
      <sz val="11"/>
      <color theme="0"/>
      <name val="Arial"/>
    </font>
    <font>
      <b/>
      <sz val="11"/>
      <color theme="1"/>
      <name val="Arial"/>
    </font>
  </fonts>
  <fills count="9">
    <fill>
      <patternFill patternType="none"/>
    </fill>
    <fill>
      <patternFill patternType="gray125"/>
    </fill>
    <fill>
      <patternFill patternType="solid">
        <fgColor rgb="FFFFFF00"/>
        <bgColor indexed="64"/>
      </patternFill>
    </fill>
    <fill>
      <patternFill patternType="solid">
        <fgColor rgb="FF002060"/>
        <bgColor indexed="64"/>
      </patternFill>
    </fill>
    <fill>
      <patternFill patternType="solid">
        <fgColor theme="0" tint="-0.249977111117893"/>
        <bgColor indexed="64"/>
      </patternFill>
    </fill>
    <fill>
      <patternFill patternType="solid">
        <fgColor theme="0"/>
        <bgColor indexed="64"/>
      </patternFill>
    </fill>
    <fill>
      <patternFill patternType="solid">
        <fgColor theme="9" tint="-0.499984740745262"/>
        <bgColor indexed="64"/>
      </patternFill>
    </fill>
    <fill>
      <patternFill patternType="solid">
        <fgColor rgb="FF92D050"/>
        <bgColor indexed="64"/>
      </patternFill>
    </fill>
    <fill>
      <patternFill patternType="solid">
        <fgColor theme="3" tint="0.89999084444715716"/>
        <bgColor indexed="64"/>
      </patternFill>
    </fill>
  </fills>
  <borders count="54">
    <border>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style="medium">
        <color rgb="FF000000"/>
      </left>
      <right style="thin">
        <color rgb="FF000000"/>
      </right>
      <top style="medium">
        <color rgb="FF000000"/>
      </top>
      <bottom/>
      <diagonal/>
    </border>
    <border>
      <left style="thin">
        <color rgb="FF000000"/>
      </left>
      <right style="medium">
        <color rgb="FF000000"/>
      </right>
      <top style="medium">
        <color rgb="FF000000"/>
      </top>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diagonal/>
    </border>
    <border>
      <left/>
      <right style="medium">
        <color rgb="FF000000"/>
      </right>
      <top/>
      <bottom/>
      <diagonal/>
    </border>
    <border>
      <left style="medium">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top/>
      <bottom/>
      <diagonal/>
    </border>
    <border>
      <left style="medium">
        <color rgb="FF000000"/>
      </left>
      <right style="thin">
        <color rgb="FF000000"/>
      </right>
      <top style="thin">
        <color rgb="FF000000"/>
      </top>
      <bottom/>
      <diagonal/>
    </border>
    <border>
      <left/>
      <right style="medium">
        <color rgb="FF000000"/>
      </right>
      <top/>
      <bottom style="medium">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top style="thin">
        <color rgb="FF000000"/>
      </top>
      <bottom style="thin">
        <color rgb="FF000000"/>
      </bottom>
      <diagonal/>
    </border>
    <border>
      <left style="medium">
        <color rgb="FF000000"/>
      </left>
      <right/>
      <top/>
      <bottom style="thin">
        <color rgb="FF000000"/>
      </bottom>
      <diagonal/>
    </border>
    <border>
      <left/>
      <right style="medium">
        <color rgb="FF000000"/>
      </right>
      <top style="thin">
        <color rgb="FF000000"/>
      </top>
      <bottom style="thin">
        <color rgb="FF000000"/>
      </bottom>
      <diagonal/>
    </border>
    <border>
      <left/>
      <right style="medium">
        <color rgb="FF000000"/>
      </right>
      <top/>
      <bottom style="thin">
        <color rgb="FF000000"/>
      </bottom>
      <diagonal/>
    </border>
    <border>
      <left/>
      <right/>
      <top style="thin">
        <color rgb="FF000000"/>
      </top>
      <bottom style="thin">
        <color rgb="FF000000"/>
      </bottom>
      <diagonal/>
    </border>
    <border>
      <left style="thin">
        <color rgb="FF000000"/>
      </left>
      <right style="medium">
        <color rgb="FF000000"/>
      </right>
      <top style="thin">
        <color rgb="FF000000"/>
      </top>
      <bottom/>
      <diagonal/>
    </border>
    <border>
      <left style="thin">
        <color rgb="FF000000"/>
      </left>
      <right/>
      <top style="thin">
        <color rgb="FF000000"/>
      </top>
      <bottom/>
      <diagonal/>
    </border>
    <border>
      <left style="thin">
        <color rgb="FF000000"/>
      </left>
      <right style="medium">
        <color rgb="FF000000"/>
      </right>
      <top/>
      <bottom/>
      <diagonal/>
    </border>
    <border>
      <left/>
      <right/>
      <top style="thin">
        <color rgb="FF000000"/>
      </top>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top style="thin">
        <color indexed="64"/>
      </top>
      <bottom style="thin">
        <color indexed="64"/>
      </bottom>
      <diagonal/>
    </border>
    <border>
      <left/>
      <right/>
      <top style="thin">
        <color indexed="64"/>
      </top>
      <bottom/>
      <diagonal/>
    </border>
    <border>
      <left style="thin">
        <color rgb="FF000000"/>
      </left>
      <right style="thin">
        <color rgb="FF000000"/>
      </right>
      <top/>
      <bottom style="thin">
        <color rgb="FF000000"/>
      </bottom>
      <diagonal/>
    </border>
    <border>
      <left/>
      <right style="thin">
        <color rgb="FF000000"/>
      </right>
      <top/>
      <bottom/>
      <diagonal/>
    </border>
    <border>
      <left style="medium">
        <color rgb="FF000000"/>
      </left>
      <right style="thin">
        <color rgb="FF000000"/>
      </right>
      <top style="thin">
        <color rgb="FF000000"/>
      </top>
      <bottom style="medium">
        <color rgb="FF000000"/>
      </bottom>
      <diagonal/>
    </border>
    <border>
      <left/>
      <right style="thin">
        <color rgb="FF000000"/>
      </right>
      <top style="thin">
        <color rgb="FF000000"/>
      </top>
      <bottom style="medium">
        <color rgb="FF000000"/>
      </bottom>
      <diagonal/>
    </border>
    <border>
      <left style="medium">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style="medium">
        <color rgb="FF000000"/>
      </left>
      <right/>
      <top style="thin">
        <color rgb="FF000000"/>
      </top>
      <bottom style="medium">
        <color rgb="FF000000"/>
      </bottom>
      <diagonal/>
    </border>
    <border>
      <left style="thin">
        <color rgb="FF000000"/>
      </left>
      <right style="thin">
        <color indexed="64"/>
      </right>
      <top style="thin">
        <color rgb="FF000000"/>
      </top>
      <bottom style="thin">
        <color rgb="FF000000"/>
      </bottom>
      <diagonal/>
    </border>
    <border>
      <left style="thin">
        <color rgb="FF000000"/>
      </left>
      <right style="thin">
        <color indexed="64"/>
      </right>
      <top/>
      <bottom style="thin">
        <color rgb="FF000000"/>
      </bottom>
      <diagonal/>
    </border>
    <border>
      <left style="thin">
        <color rgb="FF000000"/>
      </left>
      <right style="thin">
        <color indexed="64"/>
      </right>
      <top/>
      <bottom style="medium">
        <color rgb="FF000000"/>
      </bottom>
      <diagonal/>
    </border>
    <border>
      <left style="thin">
        <color rgb="FF000000"/>
      </left>
      <right style="thin">
        <color indexed="64"/>
      </right>
      <top/>
      <bottom/>
      <diagonal/>
    </border>
  </borders>
  <cellStyleXfs count="3">
    <xf numFmtId="0" fontId="0" fillId="0" borderId="0"/>
    <xf numFmtId="0" fontId="1" fillId="0" borderId="0"/>
    <xf numFmtId="0" fontId="2" fillId="0" borderId="0"/>
  </cellStyleXfs>
  <cellXfs count="112">
    <xf numFmtId="0" fontId="0" fillId="0" borderId="0" xfId="0"/>
    <xf numFmtId="0" fontId="4" fillId="0" borderId="0" xfId="0" applyFont="1"/>
    <xf numFmtId="0" fontId="5" fillId="0" borderId="0" xfId="0" applyFont="1" applyAlignment="1">
      <alignment horizontal="center" vertical="center"/>
    </xf>
    <xf numFmtId="0" fontId="4" fillId="0" borderId="2" xfId="0" applyFont="1" applyBorder="1"/>
    <xf numFmtId="0" fontId="4" fillId="5" borderId="0" xfId="0" applyFont="1" applyFill="1"/>
    <xf numFmtId="0" fontId="7" fillId="5" borderId="2" xfId="0" applyFont="1" applyFill="1" applyBorder="1" applyAlignment="1">
      <alignment horizontal="left" vertical="center" wrapText="1"/>
    </xf>
    <xf numFmtId="0" fontId="4" fillId="0" borderId="6" xfId="0" applyFont="1" applyBorder="1"/>
    <xf numFmtId="0" fontId="7" fillId="7" borderId="12" xfId="0" applyFont="1" applyFill="1" applyBorder="1" applyAlignment="1">
      <alignment horizontal="center" vertical="center" wrapText="1"/>
    </xf>
    <xf numFmtId="0" fontId="5" fillId="6" borderId="22" xfId="0" applyFont="1" applyFill="1" applyBorder="1" applyAlignment="1">
      <alignment vertical="center" wrapText="1"/>
    </xf>
    <xf numFmtId="0" fontId="5" fillId="6" borderId="23" xfId="0" applyFont="1" applyFill="1" applyBorder="1" applyAlignment="1">
      <alignment horizontal="center" vertical="center"/>
    </xf>
    <xf numFmtId="0" fontId="5" fillId="6" borderId="23" xfId="0" applyFont="1" applyFill="1" applyBorder="1" applyAlignment="1">
      <alignment horizontal="center" vertical="center" wrapText="1"/>
    </xf>
    <xf numFmtId="0" fontId="7" fillId="7" borderId="24" xfId="0" applyFont="1" applyFill="1" applyBorder="1" applyAlignment="1">
      <alignment horizontal="center" vertical="center" wrapText="1"/>
    </xf>
    <xf numFmtId="0" fontId="7" fillId="5" borderId="4" xfId="0" applyFont="1" applyFill="1" applyBorder="1" applyAlignment="1">
      <alignment horizontal="left" vertical="center" wrapText="1"/>
    </xf>
    <xf numFmtId="0" fontId="7" fillId="5" borderId="7" xfId="0" applyFont="1" applyFill="1" applyBorder="1" applyAlignment="1">
      <alignment vertical="center" wrapText="1"/>
    </xf>
    <xf numFmtId="0" fontId="7" fillId="2" borderId="17" xfId="0" applyFont="1" applyFill="1" applyBorder="1" applyAlignment="1">
      <alignment horizontal="center" vertical="center"/>
    </xf>
    <xf numFmtId="0" fontId="7" fillId="5" borderId="30" xfId="0" applyFont="1" applyFill="1" applyBorder="1" applyAlignment="1">
      <alignment horizontal="left" vertical="center" wrapText="1"/>
    </xf>
    <xf numFmtId="0" fontId="7" fillId="5" borderId="32" xfId="0" applyFont="1" applyFill="1" applyBorder="1" applyAlignment="1">
      <alignment horizontal="left" vertical="center" wrapText="1"/>
    </xf>
    <xf numFmtId="0" fontId="7" fillId="5" borderId="5" xfId="0" applyFont="1" applyFill="1" applyBorder="1" applyAlignment="1">
      <alignment horizontal="left" vertical="center" wrapText="1"/>
    </xf>
    <xf numFmtId="0" fontId="4" fillId="5" borderId="0" xfId="0" applyFont="1" applyFill="1" applyAlignment="1">
      <alignment vertical="top"/>
    </xf>
    <xf numFmtId="0" fontId="5" fillId="5" borderId="0" xfId="0" applyFont="1" applyFill="1" applyAlignment="1">
      <alignment horizontal="left" vertical="center" wrapText="1"/>
    </xf>
    <xf numFmtId="0" fontId="7" fillId="5" borderId="6" xfId="0" applyFont="1" applyFill="1" applyBorder="1" applyAlignment="1">
      <alignment horizontal="left" vertical="center" wrapText="1"/>
    </xf>
    <xf numFmtId="0" fontId="6" fillId="5" borderId="19" xfId="0" applyFont="1" applyFill="1" applyBorder="1" applyAlignment="1">
      <alignment horizontal="center" vertical="center"/>
    </xf>
    <xf numFmtId="0" fontId="6" fillId="5" borderId="12" xfId="0" applyFont="1" applyFill="1" applyBorder="1" applyAlignment="1">
      <alignment horizontal="center" vertical="center"/>
    </xf>
    <xf numFmtId="0" fontId="5" fillId="6" borderId="22" xfId="0" applyFont="1" applyFill="1" applyBorder="1" applyAlignment="1">
      <alignment horizontal="center" vertical="center" wrapText="1"/>
    </xf>
    <xf numFmtId="0" fontId="5" fillId="6" borderId="37" xfId="0" applyFont="1" applyFill="1" applyBorder="1" applyAlignment="1">
      <alignment horizontal="center" vertical="center"/>
    </xf>
    <xf numFmtId="0" fontId="6" fillId="5" borderId="16" xfId="0" applyFont="1" applyFill="1" applyBorder="1" applyAlignment="1">
      <alignment horizontal="center" vertical="center"/>
    </xf>
    <xf numFmtId="0" fontId="6" fillId="5" borderId="25" xfId="0" applyFont="1" applyFill="1" applyBorder="1" applyAlignment="1">
      <alignment horizontal="center" vertical="center"/>
    </xf>
    <xf numFmtId="0" fontId="7" fillId="5" borderId="28" xfId="0" applyFont="1" applyFill="1" applyBorder="1" applyAlignment="1">
      <alignment vertical="center" wrapText="1"/>
    </xf>
    <xf numFmtId="0" fontId="7" fillId="5" borderId="9" xfId="0" applyFont="1" applyFill="1" applyBorder="1" applyAlignment="1">
      <alignment vertical="center" wrapText="1"/>
    </xf>
    <xf numFmtId="0" fontId="7" fillId="5" borderId="0" xfId="0" applyFont="1" applyFill="1" applyAlignment="1">
      <alignment vertical="center" wrapText="1"/>
    </xf>
    <xf numFmtId="0" fontId="7" fillId="5" borderId="6" xfId="0" applyFont="1" applyFill="1" applyBorder="1" applyAlignment="1">
      <alignment vertical="center" wrapText="1"/>
    </xf>
    <xf numFmtId="0" fontId="7" fillId="0" borderId="41" xfId="0" applyFont="1" applyBorder="1" applyAlignment="1">
      <alignment vertical="center" wrapText="1"/>
    </xf>
    <xf numFmtId="0" fontId="7" fillId="7" borderId="14"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7" fillId="5" borderId="0" xfId="0" applyFont="1" applyFill="1" applyAlignment="1">
      <alignment horizontal="center" vertical="center" wrapText="1"/>
    </xf>
    <xf numFmtId="0" fontId="7" fillId="5" borderId="2" xfId="0" applyFont="1" applyFill="1" applyBorder="1" applyAlignment="1">
      <alignment horizontal="center" vertical="center" wrapText="1"/>
    </xf>
    <xf numFmtId="0" fontId="7" fillId="0" borderId="0" xfId="0" applyFont="1"/>
    <xf numFmtId="0" fontId="8" fillId="0" borderId="0" xfId="0" applyFont="1" applyAlignment="1">
      <alignment horizontal="center" vertical="center"/>
    </xf>
    <xf numFmtId="0" fontId="7" fillId="2" borderId="2"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31" xfId="0" applyFont="1" applyFill="1" applyBorder="1" applyAlignment="1">
      <alignment horizontal="center" vertical="center" wrapText="1"/>
    </xf>
    <xf numFmtId="0" fontId="8" fillId="2" borderId="17" xfId="0" applyFont="1" applyFill="1" applyBorder="1" applyAlignment="1">
      <alignment horizontal="center" vertical="center" wrapText="1"/>
    </xf>
    <xf numFmtId="0" fontId="4" fillId="0" borderId="0" xfId="0" applyFont="1" applyAlignment="1">
      <alignment horizontal="center" vertical="center"/>
    </xf>
    <xf numFmtId="0" fontId="7" fillId="2" borderId="27" xfId="0" applyFont="1" applyFill="1" applyBorder="1" applyAlignment="1">
      <alignment horizontal="center" vertical="center" wrapText="1"/>
    </xf>
    <xf numFmtId="0" fontId="6" fillId="5" borderId="2" xfId="0" applyFont="1" applyFill="1" applyBorder="1" applyAlignment="1">
      <alignment horizontal="center" vertical="center"/>
    </xf>
    <xf numFmtId="0" fontId="7" fillId="2" borderId="15" xfId="0" applyFont="1" applyFill="1" applyBorder="1" applyAlignment="1">
      <alignment horizontal="center" vertical="center" wrapText="1"/>
    </xf>
    <xf numFmtId="0" fontId="7" fillId="7" borderId="18" xfId="0" applyFont="1" applyFill="1" applyBorder="1" applyAlignment="1">
      <alignment horizontal="center" vertical="center" wrapText="1"/>
    </xf>
    <xf numFmtId="0" fontId="7" fillId="5" borderId="44" xfId="0" applyFont="1" applyFill="1" applyBorder="1" applyAlignment="1">
      <alignment horizontal="left" vertical="center" wrapText="1"/>
    </xf>
    <xf numFmtId="0" fontId="7" fillId="2" borderId="20" xfId="0" applyFont="1" applyFill="1" applyBorder="1" applyAlignment="1">
      <alignment horizontal="center" vertical="center" wrapText="1"/>
    </xf>
    <xf numFmtId="0" fontId="7" fillId="0" borderId="2" xfId="0" applyFont="1" applyBorder="1" applyAlignment="1">
      <alignment vertical="center" wrapText="1"/>
    </xf>
    <xf numFmtId="0" fontId="6" fillId="5" borderId="45" xfId="0" applyFont="1" applyFill="1" applyBorder="1" applyAlignment="1">
      <alignment horizontal="center" vertical="center"/>
    </xf>
    <xf numFmtId="0" fontId="7" fillId="5" borderId="46" xfId="0" applyFont="1" applyFill="1" applyBorder="1" applyAlignment="1">
      <alignment horizontal="left" vertical="center" wrapText="1"/>
    </xf>
    <xf numFmtId="0" fontId="7" fillId="2" borderId="21" xfId="0" applyFont="1" applyFill="1" applyBorder="1" applyAlignment="1">
      <alignment horizontal="center" vertical="center" wrapText="1"/>
    </xf>
    <xf numFmtId="0" fontId="6" fillId="5" borderId="18" xfId="0" applyFont="1" applyFill="1" applyBorder="1" applyAlignment="1">
      <alignment horizontal="center" vertical="center"/>
    </xf>
    <xf numFmtId="0" fontId="4" fillId="2" borderId="11" xfId="0" applyFont="1" applyFill="1" applyBorder="1" applyAlignment="1">
      <alignment vertical="top"/>
    </xf>
    <xf numFmtId="0" fontId="7" fillId="5" borderId="50" xfId="0" applyFont="1" applyFill="1" applyBorder="1" applyAlignment="1">
      <alignment horizontal="center" vertical="center" wrapText="1"/>
    </xf>
    <xf numFmtId="0" fontId="7" fillId="5" borderId="51" xfId="0" applyFont="1" applyFill="1" applyBorder="1" applyAlignment="1">
      <alignment horizontal="center" vertical="center" wrapText="1"/>
    </xf>
    <xf numFmtId="0" fontId="7" fillId="5" borderId="52" xfId="0" applyFont="1" applyFill="1" applyBorder="1" applyAlignment="1">
      <alignment horizontal="center" vertical="center" wrapText="1"/>
    </xf>
    <xf numFmtId="0" fontId="7" fillId="5" borderId="50" xfId="0" applyFont="1" applyFill="1" applyBorder="1" applyAlignment="1">
      <alignment horizontal="center" vertical="center"/>
    </xf>
    <xf numFmtId="0" fontId="7" fillId="5" borderId="53" xfId="0" applyFont="1" applyFill="1" applyBorder="1" applyAlignment="1">
      <alignment horizontal="center" vertical="center" wrapText="1"/>
    </xf>
    <xf numFmtId="0" fontId="9" fillId="5" borderId="30" xfId="0" applyFont="1" applyFill="1" applyBorder="1" applyAlignment="1">
      <alignment horizontal="left" vertical="center" wrapText="1"/>
    </xf>
    <xf numFmtId="0" fontId="9" fillId="5" borderId="2" xfId="0" applyFont="1" applyFill="1" applyBorder="1" applyAlignment="1">
      <alignment horizontal="left" vertical="center" wrapText="1"/>
    </xf>
    <xf numFmtId="0" fontId="9" fillId="5" borderId="4" xfId="0" applyFont="1" applyFill="1" applyBorder="1" applyAlignment="1">
      <alignment horizontal="left" vertical="center" wrapText="1"/>
    </xf>
    <xf numFmtId="0" fontId="9" fillId="5" borderId="3" xfId="0" applyFont="1" applyFill="1" applyBorder="1" applyAlignment="1">
      <alignment horizontal="left" vertical="center" wrapText="1"/>
    </xf>
    <xf numFmtId="0" fontId="9" fillId="5" borderId="5" xfId="0" applyFont="1" applyFill="1" applyBorder="1" applyAlignment="1">
      <alignment horizontal="left" vertical="center" wrapText="1"/>
    </xf>
    <xf numFmtId="0" fontId="9" fillId="5" borderId="6" xfId="0" applyFont="1" applyFill="1" applyBorder="1" applyAlignment="1">
      <alignment vertical="center" wrapText="1"/>
    </xf>
    <xf numFmtId="0" fontId="9" fillId="5" borderId="28" xfId="0" applyFont="1" applyFill="1" applyBorder="1" applyAlignment="1">
      <alignment vertical="center" wrapText="1"/>
    </xf>
    <xf numFmtId="0" fontId="9" fillId="5" borderId="32" xfId="0" applyFont="1" applyFill="1" applyBorder="1" applyAlignment="1">
      <alignment horizontal="left" vertical="center" wrapText="1"/>
    </xf>
    <xf numFmtId="0" fontId="9" fillId="0" borderId="41" xfId="0" applyFont="1" applyBorder="1" applyAlignment="1">
      <alignment vertical="center" wrapText="1"/>
    </xf>
    <xf numFmtId="0" fontId="9" fillId="0" borderId="42" xfId="0" applyFont="1" applyBorder="1" applyAlignment="1">
      <alignment vertical="center" wrapText="1"/>
    </xf>
    <xf numFmtId="0" fontId="9" fillId="0" borderId="2" xfId="0" applyFont="1" applyBorder="1" applyAlignment="1">
      <alignment vertical="center" wrapText="1"/>
    </xf>
    <xf numFmtId="0" fontId="9" fillId="5" borderId="6" xfId="0" applyFont="1" applyFill="1" applyBorder="1" applyAlignment="1">
      <alignment horizontal="left" vertical="center" wrapText="1"/>
    </xf>
    <xf numFmtId="0" fontId="7" fillId="0" borderId="0" xfId="0" applyFont="1" applyAlignment="1">
      <alignment wrapText="1"/>
    </xf>
    <xf numFmtId="0" fontId="7" fillId="0" borderId="2" xfId="0" applyFont="1" applyBorder="1" applyAlignment="1">
      <alignment horizontal="center" vertical="center" wrapText="1"/>
    </xf>
    <xf numFmtId="0" fontId="13" fillId="0" borderId="0" xfId="0" applyFont="1"/>
    <xf numFmtId="0" fontId="14" fillId="3" borderId="22" xfId="0" applyFont="1" applyFill="1" applyBorder="1" applyAlignment="1">
      <alignment horizontal="center" vertical="center"/>
    </xf>
    <xf numFmtId="0" fontId="15" fillId="8" borderId="23" xfId="0" applyFont="1" applyFill="1" applyBorder="1" applyAlignment="1">
      <alignment horizontal="center" vertical="center"/>
    </xf>
    <xf numFmtId="0" fontId="13" fillId="2" borderId="36" xfId="0" applyFont="1" applyFill="1" applyBorder="1" applyAlignment="1">
      <alignment vertical="top"/>
    </xf>
    <xf numFmtId="0" fontId="7" fillId="5" borderId="26" xfId="0" applyFont="1" applyFill="1" applyBorder="1" applyAlignment="1">
      <alignment horizontal="center" vertical="center" wrapText="1"/>
    </xf>
    <xf numFmtId="0" fontId="3" fillId="3" borderId="0" xfId="0" applyFont="1" applyFill="1" applyAlignment="1">
      <alignment horizontal="center" vertical="center" wrapText="1"/>
    </xf>
    <xf numFmtId="0" fontId="3" fillId="3" borderId="1" xfId="0" applyFont="1" applyFill="1" applyBorder="1" applyAlignment="1">
      <alignment horizontal="center" vertical="center" wrapText="1"/>
    </xf>
    <xf numFmtId="0" fontId="5" fillId="3" borderId="10" xfId="0" applyFont="1" applyFill="1" applyBorder="1" applyAlignment="1">
      <alignment horizontal="center" vertical="center"/>
    </xf>
    <xf numFmtId="0" fontId="5" fillId="3" borderId="11" xfId="0" applyFont="1" applyFill="1" applyBorder="1" applyAlignment="1">
      <alignment horizontal="center" vertical="center"/>
    </xf>
    <xf numFmtId="0" fontId="7" fillId="7" borderId="13" xfId="0" applyFont="1" applyFill="1" applyBorder="1" applyAlignment="1">
      <alignment horizontal="left" vertical="center"/>
    </xf>
    <xf numFmtId="0" fontId="7" fillId="7" borderId="29" xfId="0" applyFont="1" applyFill="1" applyBorder="1" applyAlignment="1">
      <alignment horizontal="left" vertical="center"/>
    </xf>
    <xf numFmtId="0" fontId="7" fillId="7" borderId="43" xfId="0" applyFont="1" applyFill="1" applyBorder="1" applyAlignment="1">
      <alignment horizontal="left" vertical="center"/>
    </xf>
    <xf numFmtId="0" fontId="7" fillId="7" borderId="8" xfId="0" applyFont="1" applyFill="1" applyBorder="1" applyAlignment="1">
      <alignment horizontal="left" vertical="center"/>
    </xf>
    <xf numFmtId="0" fontId="7" fillId="7" borderId="27" xfId="0" applyFont="1" applyFill="1" applyBorder="1" applyAlignment="1">
      <alignment horizontal="left" vertical="center"/>
    </xf>
    <xf numFmtId="0" fontId="7" fillId="7" borderId="5" xfId="0" applyFont="1" applyFill="1" applyBorder="1" applyAlignment="1">
      <alignment horizontal="left" vertical="center"/>
    </xf>
    <xf numFmtId="0" fontId="7" fillId="7" borderId="26" xfId="0" applyFont="1" applyFill="1" applyBorder="1" applyAlignment="1">
      <alignment horizontal="left" vertical="center"/>
    </xf>
    <xf numFmtId="0" fontId="9" fillId="5" borderId="49" xfId="0" applyFont="1" applyFill="1" applyBorder="1" applyAlignment="1">
      <alignment horizontal="left" vertical="center" wrapText="1"/>
    </xf>
    <xf numFmtId="0" fontId="9" fillId="5" borderId="46" xfId="0" applyFont="1" applyFill="1" applyBorder="1" applyAlignment="1">
      <alignment horizontal="left" vertical="center" wrapText="1"/>
    </xf>
    <xf numFmtId="0" fontId="9" fillId="5" borderId="47" xfId="0" applyFont="1" applyFill="1" applyBorder="1" applyAlignment="1">
      <alignment horizontal="left" vertical="center" wrapText="1"/>
    </xf>
    <xf numFmtId="0" fontId="9" fillId="5" borderId="48" xfId="0" applyFont="1" applyFill="1" applyBorder="1" applyAlignment="1">
      <alignment horizontal="left" vertical="center" wrapText="1"/>
    </xf>
    <xf numFmtId="0" fontId="9" fillId="4" borderId="35" xfId="0" applyFont="1" applyFill="1" applyBorder="1" applyAlignment="1">
      <alignment horizontal="left" vertical="center" wrapText="1" indent="1"/>
    </xf>
    <xf numFmtId="0" fontId="9" fillId="4" borderId="33" xfId="0" applyFont="1" applyFill="1" applyBorder="1" applyAlignment="1">
      <alignment horizontal="left" vertical="center" wrapText="1" indent="1"/>
    </xf>
    <xf numFmtId="0" fontId="9" fillId="4" borderId="34" xfId="0" applyFont="1" applyFill="1" applyBorder="1" applyAlignment="1">
      <alignment horizontal="left" vertical="center" wrapText="1" indent="1"/>
    </xf>
    <xf numFmtId="0" fontId="7" fillId="7" borderId="5" xfId="0" applyFont="1" applyFill="1" applyBorder="1" applyAlignment="1">
      <alignment horizontal="center" vertical="center"/>
    </xf>
    <xf numFmtId="0" fontId="7" fillId="7" borderId="28" xfId="0" applyFont="1" applyFill="1" applyBorder="1" applyAlignment="1">
      <alignment horizontal="center" vertical="center"/>
    </xf>
    <xf numFmtId="0" fontId="7" fillId="7" borderId="26" xfId="0" applyFont="1" applyFill="1" applyBorder="1" applyAlignment="1">
      <alignment horizontal="center" vertical="center"/>
    </xf>
    <xf numFmtId="0" fontId="7" fillId="7" borderId="8"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27" xfId="0" applyFont="1" applyFill="1" applyBorder="1" applyAlignment="1">
      <alignment horizontal="center" vertical="center"/>
    </xf>
    <xf numFmtId="0" fontId="9" fillId="4" borderId="5" xfId="0" applyFont="1" applyFill="1" applyBorder="1" applyAlignment="1">
      <alignment horizontal="left" vertical="center" wrapText="1" indent="1"/>
    </xf>
    <xf numFmtId="0" fontId="9" fillId="4" borderId="28" xfId="0" applyFont="1" applyFill="1" applyBorder="1" applyAlignment="1">
      <alignment horizontal="left" vertical="center" wrapText="1" indent="1"/>
    </xf>
    <xf numFmtId="0" fontId="9" fillId="4" borderId="6" xfId="0" applyFont="1" applyFill="1" applyBorder="1" applyAlignment="1">
      <alignment horizontal="left" vertical="center" wrapText="1" indent="1"/>
    </xf>
    <xf numFmtId="0" fontId="5" fillId="3" borderId="38" xfId="0" applyFont="1" applyFill="1" applyBorder="1" applyAlignment="1">
      <alignment horizontal="center" vertical="center"/>
    </xf>
    <xf numFmtId="0" fontId="5" fillId="3" borderId="39" xfId="0" applyFont="1" applyFill="1" applyBorder="1" applyAlignment="1">
      <alignment horizontal="center" vertical="center"/>
    </xf>
    <xf numFmtId="0" fontId="5" fillId="3" borderId="40" xfId="0" applyFont="1" applyFill="1" applyBorder="1" applyAlignment="1">
      <alignment horizontal="center" vertical="center"/>
    </xf>
    <xf numFmtId="0" fontId="7" fillId="7" borderId="3" xfId="0" applyFont="1" applyFill="1" applyBorder="1" applyAlignment="1">
      <alignment horizontal="center" vertical="center"/>
    </xf>
    <xf numFmtId="0" fontId="7" fillId="7" borderId="0" xfId="0" applyFont="1" applyFill="1" applyAlignment="1">
      <alignment horizontal="center" vertical="center"/>
    </xf>
    <xf numFmtId="0" fontId="7" fillId="7" borderId="15" xfId="0" applyFont="1" applyFill="1" applyBorder="1" applyAlignment="1">
      <alignment horizontal="center" vertical="center"/>
    </xf>
  </cellXfs>
  <cellStyles count="3">
    <cellStyle name="Normal" xfId="0" builtinId="0"/>
    <cellStyle name="Normal 2" xfId="1" xr:uid="{00000000-0005-0000-0000-000001000000}"/>
    <cellStyle name="Normal 3" xfId="2" xr:uid="{00000000-0005-0000-0000-000002000000}"/>
  </cellStyles>
  <dxfs count="0"/>
  <tableStyles count="0" defaultTableStyle="TableStyleMedium2" defaultPivotStyle="PivotStyleLight16"/>
  <colors>
    <mruColors>
      <color rgb="FFEDD8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T83"/>
  <sheetViews>
    <sheetView showGridLines="0" tabSelected="1" topLeftCell="A67" zoomScale="80" zoomScaleNormal="80" zoomScalePageLayoutView="85" workbookViewId="0">
      <selection activeCell="B72" sqref="B72:D73"/>
    </sheetView>
  </sheetViews>
  <sheetFormatPr defaultColWidth="9.140625" defaultRowHeight="13.15"/>
  <cols>
    <col min="1" max="1" width="13.28515625" style="1" customWidth="1"/>
    <col min="2" max="2" width="10.28515625" style="1" customWidth="1"/>
    <col min="3" max="3" width="107.42578125" style="1" customWidth="1"/>
    <col min="4" max="4" width="22.28515625" style="36" customWidth="1"/>
    <col min="5" max="5" width="28.5703125" style="1" customWidth="1"/>
    <col min="6" max="16384" width="9.140625" style="1"/>
  </cols>
  <sheetData>
    <row r="1" spans="1:46" ht="18.75" customHeight="1"/>
    <row r="2" spans="1:46" ht="12.75" customHeight="1">
      <c r="B2" s="79" t="s">
        <v>0</v>
      </c>
      <c r="C2" s="79"/>
      <c r="D2" s="80"/>
    </row>
    <row r="3" spans="1:46" ht="27" customHeight="1">
      <c r="B3" s="79"/>
      <c r="C3" s="79"/>
      <c r="D3" s="80"/>
    </row>
    <row r="4" spans="1:46" ht="16.5" customHeight="1">
      <c r="C4" s="2"/>
      <c r="D4" s="2"/>
      <c r="E4" s="42"/>
    </row>
    <row r="5" spans="1:46" ht="16.5" customHeight="1">
      <c r="C5" s="2"/>
      <c r="D5" s="37"/>
    </row>
    <row r="6" spans="1:46" ht="109.5" customHeight="1">
      <c r="B6" s="94" t="s">
        <v>1</v>
      </c>
      <c r="C6" s="95"/>
      <c r="D6" s="96"/>
    </row>
    <row r="7" spans="1:46" ht="14.1" customHeight="1"/>
    <row r="8" spans="1:46" ht="39" customHeight="1">
      <c r="B8" s="81" t="s">
        <v>2</v>
      </c>
      <c r="C8" s="82"/>
      <c r="D8" s="82"/>
    </row>
    <row r="9" spans="1:46" ht="34.5" customHeight="1">
      <c r="B9" s="8" t="s">
        <v>3</v>
      </c>
      <c r="C9" s="9" t="s">
        <v>4</v>
      </c>
      <c r="D9" s="10" t="s">
        <v>5</v>
      </c>
    </row>
    <row r="10" spans="1:46" ht="26.25" customHeight="1">
      <c r="B10" s="7">
        <v>1</v>
      </c>
      <c r="C10" s="83" t="s">
        <v>6</v>
      </c>
      <c r="D10" s="84"/>
    </row>
    <row r="11" spans="1:46" ht="114.6" customHeight="1">
      <c r="B11" s="25" t="s">
        <v>7</v>
      </c>
      <c r="C11" s="60" t="s">
        <v>8</v>
      </c>
      <c r="D11" s="38"/>
    </row>
    <row r="12" spans="1:46" s="3" customFormat="1" ht="102.75" customHeight="1">
      <c r="A12" s="1"/>
      <c r="B12" s="26" t="s">
        <v>9</v>
      </c>
      <c r="C12" s="61" t="s">
        <v>10</v>
      </c>
      <c r="D12" s="39"/>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6"/>
    </row>
    <row r="13" spans="1:46" ht="82.15" customHeight="1">
      <c r="B13" s="26" t="s">
        <v>11</v>
      </c>
      <c r="C13" s="5" t="s">
        <v>12</v>
      </c>
      <c r="D13" s="39"/>
    </row>
    <row r="14" spans="1:46" s="3" customFormat="1" ht="75" customHeight="1">
      <c r="A14" s="1"/>
      <c r="B14" s="25" t="s">
        <v>13</v>
      </c>
      <c r="C14" s="61" t="s">
        <v>14</v>
      </c>
      <c r="D14" s="39"/>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6"/>
    </row>
    <row r="15" spans="1:46" ht="78.75" customHeight="1">
      <c r="B15" s="26" t="s">
        <v>15</v>
      </c>
      <c r="C15" s="12" t="s">
        <v>16</v>
      </c>
      <c r="D15" s="39"/>
    </row>
    <row r="16" spans="1:46" ht="75" customHeight="1">
      <c r="B16" s="26" t="s">
        <v>17</v>
      </c>
      <c r="C16" s="12" t="s">
        <v>18</v>
      </c>
      <c r="D16" s="39"/>
    </row>
    <row r="17" spans="2:4" ht="92.25" customHeight="1">
      <c r="B17" s="25" t="s">
        <v>19</v>
      </c>
      <c r="C17" s="62" t="s">
        <v>20</v>
      </c>
      <c r="D17" s="40"/>
    </row>
    <row r="18" spans="2:4" ht="97.5" customHeight="1">
      <c r="B18" s="26" t="s">
        <v>21</v>
      </c>
      <c r="C18" s="60" t="s">
        <v>22</v>
      </c>
      <c r="D18" s="38"/>
    </row>
    <row r="19" spans="2:4" ht="113.25" customHeight="1">
      <c r="B19" s="26" t="s">
        <v>23</v>
      </c>
      <c r="C19" s="62" t="s">
        <v>24</v>
      </c>
      <c r="D19" s="39"/>
    </row>
    <row r="20" spans="2:4" ht="119.25" customHeight="1">
      <c r="B20" s="25" t="s">
        <v>25</v>
      </c>
      <c r="C20" s="62" t="s">
        <v>26</v>
      </c>
      <c r="D20" s="39"/>
    </row>
    <row r="21" spans="2:4" ht="90" customHeight="1">
      <c r="B21" s="26" t="s">
        <v>27</v>
      </c>
      <c r="C21" s="62" t="s">
        <v>28</v>
      </c>
      <c r="D21" s="39"/>
    </row>
    <row r="22" spans="2:4" ht="100.5" customHeight="1">
      <c r="B22" s="26" t="s">
        <v>29</v>
      </c>
      <c r="C22" s="12" t="s">
        <v>30</v>
      </c>
      <c r="D22" s="39"/>
    </row>
    <row r="23" spans="2:4" ht="56.25" customHeight="1">
      <c r="B23" s="25" t="s">
        <v>31</v>
      </c>
      <c r="C23" s="62" t="s">
        <v>32</v>
      </c>
      <c r="D23" s="39"/>
    </row>
    <row r="24" spans="2:4" ht="59.25" customHeight="1">
      <c r="B24" s="26" t="s">
        <v>33</v>
      </c>
      <c r="C24" s="60" t="s">
        <v>34</v>
      </c>
      <c r="D24" s="39"/>
    </row>
    <row r="25" spans="2:4" ht="100.5" customHeight="1">
      <c r="B25" s="26" t="s">
        <v>35</v>
      </c>
      <c r="C25" s="62" t="s">
        <v>36</v>
      </c>
      <c r="D25" s="40"/>
    </row>
    <row r="26" spans="2:4" ht="102" customHeight="1">
      <c r="B26" s="25" t="s">
        <v>37</v>
      </c>
      <c r="C26" s="61" t="s">
        <v>38</v>
      </c>
      <c r="D26" s="38"/>
    </row>
    <row r="27" spans="2:4" ht="78" customHeight="1">
      <c r="B27" s="26" t="s">
        <v>39</v>
      </c>
      <c r="C27" s="12" t="s">
        <v>40</v>
      </c>
      <c r="D27" s="40"/>
    </row>
    <row r="28" spans="2:4" ht="114" customHeight="1">
      <c r="B28" s="25" t="s">
        <v>41</v>
      </c>
      <c r="C28" s="61" t="s">
        <v>42</v>
      </c>
      <c r="D28" s="43"/>
    </row>
    <row r="29" spans="2:4" ht="115.5" customHeight="1">
      <c r="B29" s="26" t="s">
        <v>43</v>
      </c>
      <c r="C29" s="63" t="s">
        <v>44</v>
      </c>
      <c r="D29" s="39"/>
    </row>
    <row r="30" spans="2:4" ht="101.25" customHeight="1">
      <c r="B30" s="26" t="s">
        <v>45</v>
      </c>
      <c r="C30" s="60" t="s">
        <v>46</v>
      </c>
      <c r="D30" s="39"/>
    </row>
    <row r="31" spans="2:4" ht="90" customHeight="1">
      <c r="B31" s="25" t="s">
        <v>47</v>
      </c>
      <c r="C31" s="60" t="s">
        <v>48</v>
      </c>
      <c r="D31" s="39"/>
    </row>
    <row r="32" spans="2:4" ht="78.75" customHeight="1">
      <c r="B32" s="26" t="s">
        <v>49</v>
      </c>
      <c r="C32" s="5" t="s">
        <v>50</v>
      </c>
      <c r="D32" s="45"/>
    </row>
    <row r="33" spans="1:46" ht="90.75" customHeight="1">
      <c r="B33" s="26" t="s">
        <v>51</v>
      </c>
      <c r="C33" s="15" t="s">
        <v>52</v>
      </c>
      <c r="D33" s="38"/>
    </row>
    <row r="34" spans="1:46" ht="99" customHeight="1">
      <c r="B34" s="25" t="s">
        <v>53</v>
      </c>
      <c r="C34" s="64" t="s">
        <v>54</v>
      </c>
      <c r="D34" s="38"/>
    </row>
    <row r="35" spans="1:46" ht="106.5" customHeight="1">
      <c r="B35" s="26" t="s">
        <v>55</v>
      </c>
      <c r="C35" s="64" t="s">
        <v>56</v>
      </c>
      <c r="D35" s="38"/>
    </row>
    <row r="36" spans="1:46" ht="107.25" customHeight="1">
      <c r="B36" s="26" t="s">
        <v>57</v>
      </c>
      <c r="C36" s="61" t="s">
        <v>58</v>
      </c>
      <c r="D36" s="52"/>
    </row>
    <row r="37" spans="1:46" ht="81.75" customHeight="1">
      <c r="B37" s="53" t="s">
        <v>59</v>
      </c>
      <c r="C37" s="17" t="s">
        <v>60</v>
      </c>
      <c r="D37" s="38"/>
    </row>
    <row r="38" spans="1:46" ht="33" customHeight="1">
      <c r="B38" s="46">
        <v>2</v>
      </c>
      <c r="C38" s="85" t="s">
        <v>61</v>
      </c>
      <c r="D38" s="85"/>
    </row>
    <row r="39" spans="1:46" s="4" customFormat="1" ht="75.75" customHeight="1">
      <c r="B39" s="33" t="s">
        <v>62</v>
      </c>
      <c r="C39" s="47" t="s">
        <v>63</v>
      </c>
      <c r="D39" s="14"/>
    </row>
    <row r="40" spans="1:46" s="3" customFormat="1" ht="75.75" customHeight="1">
      <c r="A40" s="1"/>
      <c r="B40" s="33" t="s">
        <v>64</v>
      </c>
      <c r="C40" s="13" t="s">
        <v>65</v>
      </c>
      <c r="D40" s="39"/>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6"/>
    </row>
    <row r="41" spans="1:46" ht="83.25" customHeight="1">
      <c r="B41" s="33" t="s">
        <v>66</v>
      </c>
      <c r="C41" s="27" t="s">
        <v>67</v>
      </c>
      <c r="D41" s="39"/>
    </row>
    <row r="42" spans="1:46" ht="78.75" customHeight="1">
      <c r="B42" s="33" t="s">
        <v>68</v>
      </c>
      <c r="C42" s="28" t="s">
        <v>69</v>
      </c>
      <c r="D42" s="39"/>
    </row>
    <row r="43" spans="1:46" ht="102" customHeight="1">
      <c r="B43" s="33" t="s">
        <v>70</v>
      </c>
      <c r="C43" s="28" t="s">
        <v>71</v>
      </c>
      <c r="D43" s="39"/>
    </row>
    <row r="44" spans="1:46" ht="115.5" customHeight="1">
      <c r="B44" s="33" t="s">
        <v>72</v>
      </c>
      <c r="C44" s="28" t="s">
        <v>73</v>
      </c>
      <c r="D44" s="39"/>
    </row>
    <row r="45" spans="1:46" ht="111" customHeight="1">
      <c r="B45" s="33" t="s">
        <v>74</v>
      </c>
      <c r="C45" s="29" t="s">
        <v>75</v>
      </c>
      <c r="D45" s="39"/>
    </row>
    <row r="46" spans="1:46" ht="95.25" customHeight="1">
      <c r="B46" s="33" t="s">
        <v>76</v>
      </c>
      <c r="C46" s="65" t="s">
        <v>77</v>
      </c>
      <c r="D46" s="39"/>
    </row>
    <row r="47" spans="1:46" ht="75.75" customHeight="1">
      <c r="B47" s="33" t="s">
        <v>78</v>
      </c>
      <c r="C47" s="30" t="s">
        <v>79</v>
      </c>
      <c r="D47" s="39"/>
    </row>
    <row r="48" spans="1:46" ht="72" customHeight="1">
      <c r="B48" s="33" t="s">
        <v>80</v>
      </c>
      <c r="C48" s="30" t="s">
        <v>81</v>
      </c>
      <c r="D48" s="39"/>
    </row>
    <row r="49" spans="2:7" ht="81.75" customHeight="1">
      <c r="B49" s="33" t="s">
        <v>82</v>
      </c>
      <c r="C49" s="27" t="s">
        <v>83</v>
      </c>
      <c r="D49" s="39"/>
    </row>
    <row r="50" spans="2:7" ht="87.75" customHeight="1">
      <c r="B50" s="33" t="s">
        <v>84</v>
      </c>
      <c r="C50" s="27" t="s">
        <v>85</v>
      </c>
      <c r="D50" s="39"/>
    </row>
    <row r="51" spans="2:7" ht="96.75" customHeight="1">
      <c r="B51" s="33" t="s">
        <v>86</v>
      </c>
      <c r="C51" s="66" t="s">
        <v>87</v>
      </c>
      <c r="D51" s="39"/>
    </row>
    <row r="52" spans="2:7" ht="78" customHeight="1">
      <c r="B52" s="33" t="s">
        <v>88</v>
      </c>
      <c r="C52" s="27" t="s">
        <v>89</v>
      </c>
      <c r="D52" s="39"/>
    </row>
    <row r="53" spans="2:7" ht="114" customHeight="1">
      <c r="B53" s="33" t="s">
        <v>90</v>
      </c>
      <c r="C53" s="67" t="s">
        <v>91</v>
      </c>
      <c r="D53" s="38"/>
    </row>
    <row r="54" spans="2:7" ht="89.25" customHeight="1">
      <c r="B54" s="33" t="s">
        <v>92</v>
      </c>
      <c r="C54" s="16" t="s">
        <v>93</v>
      </c>
      <c r="D54" s="38"/>
    </row>
    <row r="55" spans="2:7" ht="95.25" customHeight="1">
      <c r="B55" s="33" t="s">
        <v>94</v>
      </c>
      <c r="C55" s="27" t="s">
        <v>95</v>
      </c>
      <c r="D55" s="39"/>
    </row>
    <row r="56" spans="2:7" ht="72.75" customHeight="1">
      <c r="B56" s="33" t="s">
        <v>96</v>
      </c>
      <c r="C56" s="68" t="s">
        <v>97</v>
      </c>
      <c r="D56" s="39"/>
      <c r="E56" s="72"/>
      <c r="F56" s="72"/>
      <c r="G56" s="72"/>
    </row>
    <row r="57" spans="2:7" ht="75.75" customHeight="1">
      <c r="B57" s="33" t="s">
        <v>98</v>
      </c>
      <c r="C57" s="31" t="s">
        <v>99</v>
      </c>
      <c r="D57" s="39"/>
      <c r="E57" s="72"/>
      <c r="F57" s="72"/>
      <c r="G57" s="72"/>
    </row>
    <row r="58" spans="2:7" ht="68.25" customHeight="1">
      <c r="B58" s="33" t="s">
        <v>100</v>
      </c>
      <c r="C58" s="31" t="s">
        <v>101</v>
      </c>
      <c r="D58" s="39"/>
      <c r="E58" s="72"/>
      <c r="F58" s="72"/>
      <c r="G58" s="72"/>
    </row>
    <row r="59" spans="2:7" ht="37.5" customHeight="1">
      <c r="B59" s="33" t="s">
        <v>102</v>
      </c>
      <c r="C59" s="31" t="s">
        <v>103</v>
      </c>
      <c r="D59" s="39"/>
      <c r="E59" s="72"/>
      <c r="F59" s="72"/>
      <c r="G59" s="72"/>
    </row>
    <row r="60" spans="2:7" ht="88.5" customHeight="1">
      <c r="B60" s="33" t="s">
        <v>104</v>
      </c>
      <c r="C60" s="69" t="s">
        <v>105</v>
      </c>
      <c r="D60" s="40"/>
      <c r="E60" s="72"/>
      <c r="F60" s="72"/>
      <c r="G60" s="72"/>
    </row>
    <row r="61" spans="2:7" ht="87" customHeight="1">
      <c r="B61" s="33" t="s">
        <v>106</v>
      </c>
      <c r="C61" s="49" t="s">
        <v>107</v>
      </c>
      <c r="D61" s="38"/>
      <c r="E61" s="72"/>
      <c r="F61" s="72"/>
      <c r="G61" s="72"/>
    </row>
    <row r="62" spans="2:7" ht="121.5" customHeight="1">
      <c r="B62" s="33" t="s">
        <v>108</v>
      </c>
      <c r="C62" s="70" t="s">
        <v>109</v>
      </c>
      <c r="D62" s="38"/>
      <c r="E62" s="72"/>
      <c r="F62" s="72"/>
      <c r="G62" s="72"/>
    </row>
    <row r="63" spans="2:7" ht="95.25" customHeight="1">
      <c r="B63" s="33" t="s">
        <v>110</v>
      </c>
      <c r="C63" s="64" t="s">
        <v>111</v>
      </c>
      <c r="D63" s="38"/>
      <c r="E63" s="72"/>
      <c r="F63" s="72"/>
      <c r="G63" s="72"/>
    </row>
    <row r="64" spans="2:7" ht="33" customHeight="1">
      <c r="B64" s="32">
        <v>3</v>
      </c>
      <c r="C64" s="86" t="s">
        <v>112</v>
      </c>
      <c r="D64" s="87"/>
    </row>
    <row r="65" spans="1:46" s="3" customFormat="1" ht="117.75" customHeight="1">
      <c r="A65" s="1"/>
      <c r="B65" s="22" t="s">
        <v>113</v>
      </c>
      <c r="C65" s="20" t="s">
        <v>114</v>
      </c>
      <c r="D65" s="39"/>
      <c r="E65" s="1"/>
      <c r="F65" s="1"/>
      <c r="G65" s="1"/>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6"/>
    </row>
    <row r="66" spans="1:46" ht="105" customHeight="1">
      <c r="B66" s="22" t="s">
        <v>115</v>
      </c>
      <c r="C66" s="71" t="s">
        <v>116</v>
      </c>
      <c r="D66" s="41"/>
    </row>
    <row r="67" spans="1:46" ht="33" customHeight="1">
      <c r="B67" s="11">
        <v>4</v>
      </c>
      <c r="C67" s="88" t="s">
        <v>117</v>
      </c>
      <c r="D67" s="89"/>
    </row>
    <row r="68" spans="1:46" ht="84.75" customHeight="1">
      <c r="B68" s="21" t="s">
        <v>118</v>
      </c>
      <c r="C68" s="5" t="s">
        <v>119</v>
      </c>
      <c r="D68" s="39"/>
    </row>
    <row r="69" spans="1:46" ht="68.25" customHeight="1">
      <c r="B69" s="44" t="s">
        <v>120</v>
      </c>
      <c r="C69" s="20" t="s">
        <v>121</v>
      </c>
      <c r="D69" s="39"/>
    </row>
    <row r="70" spans="1:46" ht="68.25" customHeight="1">
      <c r="B70" s="44" t="s">
        <v>122</v>
      </c>
      <c r="C70" s="20" t="s">
        <v>123</v>
      </c>
      <c r="D70" s="48"/>
    </row>
    <row r="71" spans="1:46" ht="26.25" customHeight="1">
      <c r="A71" s="4"/>
      <c r="B71" s="18"/>
      <c r="C71" s="19"/>
      <c r="D71" s="34"/>
      <c r="E71" s="4"/>
      <c r="F71" s="4"/>
    </row>
    <row r="72" spans="1:46" ht="26.25" customHeight="1">
      <c r="A72" s="4"/>
      <c r="B72" s="18"/>
      <c r="C72" s="19"/>
      <c r="D72" s="34"/>
      <c r="E72" s="4"/>
      <c r="F72" s="4"/>
    </row>
    <row r="73" spans="1:46" ht="26.25" customHeight="1">
      <c r="A73" s="4"/>
      <c r="B73" s="92" t="s">
        <v>124</v>
      </c>
      <c r="C73" s="93"/>
      <c r="D73" s="54"/>
      <c r="E73" s="4"/>
      <c r="F73" s="4"/>
    </row>
    <row r="74" spans="1:46" ht="36" customHeight="1">
      <c r="A74" s="4"/>
      <c r="B74" s="90" t="s">
        <v>125</v>
      </c>
      <c r="C74" s="91"/>
      <c r="D74" s="77"/>
      <c r="E74" s="4"/>
      <c r="F74" s="4"/>
    </row>
    <row r="75" spans="1:46" ht="26.25" customHeight="1">
      <c r="A75" s="4"/>
      <c r="B75" s="18"/>
      <c r="C75" s="19"/>
      <c r="D75" s="34"/>
      <c r="E75" s="4"/>
      <c r="F75" s="4"/>
    </row>
    <row r="76" spans="1:46" ht="63.75" customHeight="1"/>
    <row r="77" spans="1:46" ht="12.75"/>
    <row r="78" spans="1:46" ht="12.75"/>
    <row r="79" spans="1:46" ht="12.75"/>
    <row r="80" spans="1:46" ht="12.75"/>
    <row r="81" ht="12.75"/>
    <row r="82" ht="12.75"/>
    <row r="83" ht="12.75"/>
  </sheetData>
  <sheetProtection selectLockedCells="1"/>
  <mergeCells count="9">
    <mergeCell ref="C67:D67"/>
    <mergeCell ref="B74:C74"/>
    <mergeCell ref="B73:C73"/>
    <mergeCell ref="B6:D6"/>
    <mergeCell ref="B2:D3"/>
    <mergeCell ref="B8:D8"/>
    <mergeCell ref="C10:D10"/>
    <mergeCell ref="C38:D38"/>
    <mergeCell ref="C64:D64"/>
  </mergeCells>
  <pageMargins left="0.23622047244094491" right="0.23622047244094491" top="1.1417322834645669" bottom="0.74803149606299213" header="0.31496062992125984" footer="0.31496062992125984"/>
  <pageSetup paperSize="9" orientation="portrait" r:id="rId1"/>
  <headerFooter>
    <oddHeader xml:space="preserve">&amp;C&amp;"-,Gras"&amp;13MARCHE DE FOURNITURE, INSTALLATION ET MAINTENANCE DE MOBILIER
Référence de consultation : SU_2025_TX_MOB_CI </oddHeader>
    <oddFooter>&amp;LRéférence consultation : 2025-SAFSPI-153-REPAS-CRECHE
&amp;R&amp;F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65F88A-38EC-4449-8CA4-3427AC26C735}">
  <dimension ref="A1:AR74"/>
  <sheetViews>
    <sheetView showGridLines="0" topLeftCell="C2" zoomScale="80" zoomScaleNormal="80" zoomScalePageLayoutView="85" workbookViewId="0">
      <selection activeCell="E37" sqref="E11:E37"/>
    </sheetView>
  </sheetViews>
  <sheetFormatPr defaultColWidth="9.140625" defaultRowHeight="15" customHeight="1"/>
  <cols>
    <col min="1" max="1" width="13.28515625" style="1" customWidth="1"/>
    <col min="2" max="2" width="10.28515625" style="1" customWidth="1"/>
    <col min="3" max="3" width="96.7109375" style="1" customWidth="1"/>
    <col min="4" max="4" width="22.28515625" style="36" customWidth="1"/>
    <col min="5" max="5" width="22.7109375" style="1" customWidth="1"/>
    <col min="6" max="16384" width="9.140625" style="1"/>
  </cols>
  <sheetData>
    <row r="1" spans="1:44" ht="18.75" customHeight="1">
      <c r="D1" s="1"/>
      <c r="E1" s="42"/>
    </row>
    <row r="2" spans="1:44" ht="12.75" customHeight="1">
      <c r="B2" s="79" t="s">
        <v>126</v>
      </c>
      <c r="C2" s="79"/>
      <c r="D2" s="79"/>
      <c r="E2" s="79"/>
    </row>
    <row r="3" spans="1:44" ht="27" customHeight="1">
      <c r="B3" s="79"/>
      <c r="C3" s="79"/>
      <c r="D3" s="79"/>
      <c r="E3" s="79"/>
    </row>
    <row r="4" spans="1:44" ht="16.5" customHeight="1">
      <c r="C4" s="2"/>
      <c r="D4" s="2"/>
      <c r="E4" s="42"/>
    </row>
    <row r="5" spans="1:44" ht="16.5" customHeight="1">
      <c r="C5" s="2"/>
      <c r="D5" s="37"/>
    </row>
    <row r="6" spans="1:44" ht="109.5" customHeight="1">
      <c r="B6" s="103" t="s">
        <v>1</v>
      </c>
      <c r="C6" s="104"/>
      <c r="D6" s="104"/>
      <c r="E6" s="105"/>
    </row>
    <row r="7" spans="1:44" ht="14.1" customHeight="1">
      <c r="D7" s="1"/>
      <c r="E7" s="42"/>
    </row>
    <row r="8" spans="1:44" ht="39" customHeight="1">
      <c r="B8" s="106" t="s">
        <v>2</v>
      </c>
      <c r="C8" s="107"/>
      <c r="D8" s="107"/>
      <c r="E8" s="108"/>
    </row>
    <row r="9" spans="1:44" ht="34.5" customHeight="1">
      <c r="B9" s="23" t="s">
        <v>3</v>
      </c>
      <c r="C9" s="24" t="s">
        <v>4</v>
      </c>
      <c r="D9" s="24" t="s">
        <v>127</v>
      </c>
      <c r="E9" s="9" t="s">
        <v>128</v>
      </c>
    </row>
    <row r="10" spans="1:44" ht="26.25" customHeight="1">
      <c r="B10" s="7">
        <v>1</v>
      </c>
      <c r="C10" s="109" t="s">
        <v>6</v>
      </c>
      <c r="D10" s="110"/>
      <c r="E10" s="111"/>
    </row>
    <row r="11" spans="1:44" ht="103.5" customHeight="1">
      <c r="B11" s="25" t="s">
        <v>7</v>
      </c>
      <c r="C11" s="60" t="s">
        <v>8</v>
      </c>
      <c r="D11" s="35">
        <v>1</v>
      </c>
      <c r="E11" s="78">
        <f>BPU!D11*D11</f>
        <v>0</v>
      </c>
    </row>
    <row r="12" spans="1:44" s="3" customFormat="1" ht="102.75" customHeight="1">
      <c r="A12" s="1"/>
      <c r="B12" s="26" t="s">
        <v>9</v>
      </c>
      <c r="C12" s="61" t="s">
        <v>10</v>
      </c>
      <c r="D12" s="35">
        <v>4</v>
      </c>
      <c r="E12" s="78">
        <f>BPU!D12*D12</f>
        <v>0</v>
      </c>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6"/>
    </row>
    <row r="13" spans="1:44" ht="77.25" customHeight="1">
      <c r="B13" s="26" t="s">
        <v>11</v>
      </c>
      <c r="C13" s="5" t="s">
        <v>12</v>
      </c>
      <c r="D13" s="35">
        <v>8</v>
      </c>
      <c r="E13" s="78">
        <f>BPU!D13*D13</f>
        <v>0</v>
      </c>
    </row>
    <row r="14" spans="1:44" s="3" customFormat="1" ht="87.75" customHeight="1">
      <c r="A14" s="1"/>
      <c r="B14" s="25" t="s">
        <v>13</v>
      </c>
      <c r="C14" s="61" t="s">
        <v>14</v>
      </c>
      <c r="D14" s="35">
        <v>10</v>
      </c>
      <c r="E14" s="78">
        <f>BPU!D14*D14</f>
        <v>0</v>
      </c>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6"/>
    </row>
    <row r="15" spans="1:44" ht="78.75" customHeight="1">
      <c r="B15" s="26" t="s">
        <v>15</v>
      </c>
      <c r="C15" s="12" t="s">
        <v>16</v>
      </c>
      <c r="D15" s="35">
        <v>6</v>
      </c>
      <c r="E15" s="78">
        <f>BPU!D15*D15</f>
        <v>0</v>
      </c>
    </row>
    <row r="16" spans="1:44" ht="75" customHeight="1">
      <c r="B16" s="26" t="s">
        <v>17</v>
      </c>
      <c r="C16" s="12" t="s">
        <v>18</v>
      </c>
      <c r="D16" s="35">
        <v>78</v>
      </c>
      <c r="E16" s="78">
        <f>BPU!D16*D16</f>
        <v>0</v>
      </c>
    </row>
    <row r="17" spans="2:5" ht="92.25" customHeight="1">
      <c r="B17" s="25" t="s">
        <v>19</v>
      </c>
      <c r="C17" s="62" t="s">
        <v>20</v>
      </c>
      <c r="D17" s="35">
        <v>20</v>
      </c>
      <c r="E17" s="78">
        <f>BPU!D17*D17</f>
        <v>0</v>
      </c>
    </row>
    <row r="18" spans="2:5" ht="97.5" customHeight="1">
      <c r="B18" s="26" t="s">
        <v>21</v>
      </c>
      <c r="C18" s="60" t="s">
        <v>22</v>
      </c>
      <c r="D18" s="35">
        <v>18</v>
      </c>
      <c r="E18" s="78">
        <f>BPU!D18*D18</f>
        <v>0</v>
      </c>
    </row>
    <row r="19" spans="2:5" ht="96" customHeight="1">
      <c r="B19" s="26" t="s">
        <v>23</v>
      </c>
      <c r="C19" s="62" t="s">
        <v>24</v>
      </c>
      <c r="D19" s="35">
        <v>42</v>
      </c>
      <c r="E19" s="78">
        <f>BPU!D19*D19</f>
        <v>0</v>
      </c>
    </row>
    <row r="20" spans="2:5" ht="136.5" customHeight="1">
      <c r="B20" s="25" t="s">
        <v>25</v>
      </c>
      <c r="C20" s="62" t="s">
        <v>26</v>
      </c>
      <c r="D20" s="35">
        <v>20</v>
      </c>
      <c r="E20" s="78">
        <f>BPU!D20*D20</f>
        <v>0</v>
      </c>
    </row>
    <row r="21" spans="2:5" ht="111.75" customHeight="1">
      <c r="B21" s="26" t="s">
        <v>27</v>
      </c>
      <c r="C21" s="62" t="s">
        <v>28</v>
      </c>
      <c r="D21" s="35">
        <v>7</v>
      </c>
      <c r="E21" s="78">
        <f>BPU!D21*D21</f>
        <v>0</v>
      </c>
    </row>
    <row r="22" spans="2:5" ht="100.5" customHeight="1">
      <c r="B22" s="26" t="s">
        <v>29</v>
      </c>
      <c r="C22" s="12" t="s">
        <v>30</v>
      </c>
      <c r="D22" s="35">
        <v>158</v>
      </c>
      <c r="E22" s="78">
        <f>BPU!D22*D22</f>
        <v>0</v>
      </c>
    </row>
    <row r="23" spans="2:5" ht="56.25" customHeight="1">
      <c r="B23" s="25" t="s">
        <v>31</v>
      </c>
      <c r="C23" s="62" t="s">
        <v>32</v>
      </c>
      <c r="D23" s="35">
        <v>2</v>
      </c>
      <c r="E23" s="78">
        <f>BPU!D23*D23</f>
        <v>0</v>
      </c>
    </row>
    <row r="24" spans="2:5" ht="49.5" customHeight="1">
      <c r="B24" s="26" t="s">
        <v>33</v>
      </c>
      <c r="C24" s="60" t="s">
        <v>34</v>
      </c>
      <c r="D24" s="35">
        <v>1</v>
      </c>
      <c r="E24" s="78">
        <f>BPU!D24*D24</f>
        <v>0</v>
      </c>
    </row>
    <row r="25" spans="2:5" ht="109.5" customHeight="1">
      <c r="B25" s="26" t="s">
        <v>35</v>
      </c>
      <c r="C25" s="62" t="s">
        <v>36</v>
      </c>
      <c r="D25" s="35">
        <v>5</v>
      </c>
      <c r="E25" s="78">
        <f>BPU!D25*D25</f>
        <v>0</v>
      </c>
    </row>
    <row r="26" spans="2:5" ht="118.5" customHeight="1">
      <c r="B26" s="25" t="s">
        <v>37</v>
      </c>
      <c r="C26" s="61" t="s">
        <v>38</v>
      </c>
      <c r="D26" s="35">
        <v>10</v>
      </c>
      <c r="E26" s="78">
        <f>BPU!D26*D26</f>
        <v>0</v>
      </c>
    </row>
    <row r="27" spans="2:5" ht="78" customHeight="1">
      <c r="B27" s="26" t="s">
        <v>39</v>
      </c>
      <c r="C27" s="12" t="s">
        <v>40</v>
      </c>
      <c r="D27" s="35">
        <v>8</v>
      </c>
      <c r="E27" s="78">
        <f>BPU!D27*D27</f>
        <v>0</v>
      </c>
    </row>
    <row r="28" spans="2:5" ht="116.25" customHeight="1">
      <c r="B28" s="25" t="s">
        <v>41</v>
      </c>
      <c r="C28" s="61" t="s">
        <v>42</v>
      </c>
      <c r="D28" s="35">
        <v>2</v>
      </c>
      <c r="E28" s="78">
        <f>BPU!D28*D28</f>
        <v>0</v>
      </c>
    </row>
    <row r="29" spans="2:5" ht="117.75" customHeight="1">
      <c r="B29" s="26" t="s">
        <v>43</v>
      </c>
      <c r="C29" s="63" t="s">
        <v>44</v>
      </c>
      <c r="D29" s="35">
        <v>12</v>
      </c>
      <c r="E29" s="78">
        <f>BPU!D29*D29</f>
        <v>0</v>
      </c>
    </row>
    <row r="30" spans="2:5" ht="113.25" customHeight="1">
      <c r="B30" s="26" t="s">
        <v>45</v>
      </c>
      <c r="C30" s="60" t="s">
        <v>46</v>
      </c>
      <c r="D30" s="35">
        <v>220</v>
      </c>
      <c r="E30" s="78">
        <f>BPU!D30*D30</f>
        <v>0</v>
      </c>
    </row>
    <row r="31" spans="2:5" ht="90" customHeight="1">
      <c r="B31" s="25" t="s">
        <v>47</v>
      </c>
      <c r="C31" s="60" t="s">
        <v>48</v>
      </c>
      <c r="D31" s="35">
        <v>30</v>
      </c>
      <c r="E31" s="78">
        <f>BPU!D31*D31</f>
        <v>0</v>
      </c>
    </row>
    <row r="32" spans="2:5" ht="78.75" customHeight="1">
      <c r="B32" s="26" t="s">
        <v>49</v>
      </c>
      <c r="C32" s="5" t="s">
        <v>50</v>
      </c>
      <c r="D32" s="73">
        <v>0</v>
      </c>
      <c r="E32" s="78">
        <f>BPU!D32*D32</f>
        <v>0</v>
      </c>
    </row>
    <row r="33" spans="1:44" ht="90.75" customHeight="1">
      <c r="B33" s="26" t="s">
        <v>51</v>
      </c>
      <c r="C33" s="15" t="s">
        <v>52</v>
      </c>
      <c r="D33" s="35">
        <v>0</v>
      </c>
      <c r="E33" s="78">
        <f>BPU!D33*D33</f>
        <v>0</v>
      </c>
    </row>
    <row r="34" spans="1:44" ht="90.75" customHeight="1">
      <c r="B34" s="25" t="s">
        <v>53</v>
      </c>
      <c r="C34" s="64" t="s">
        <v>54</v>
      </c>
      <c r="D34" s="35">
        <v>5</v>
      </c>
      <c r="E34" s="78">
        <f>BPU!D34*D34</f>
        <v>0</v>
      </c>
    </row>
    <row r="35" spans="1:44" ht="90.75" customHeight="1">
      <c r="B35" s="26" t="s">
        <v>55</v>
      </c>
      <c r="C35" s="64" t="s">
        <v>56</v>
      </c>
      <c r="D35" s="35">
        <v>5</v>
      </c>
      <c r="E35" s="78">
        <f>BPU!D35*D35</f>
        <v>0</v>
      </c>
    </row>
    <row r="36" spans="1:44" ht="106.5" customHeight="1">
      <c r="B36" s="26" t="s">
        <v>57</v>
      </c>
      <c r="C36" s="61" t="s">
        <v>58</v>
      </c>
      <c r="D36" s="35">
        <v>180</v>
      </c>
      <c r="E36" s="78">
        <f>BPU!D36*D36</f>
        <v>0</v>
      </c>
    </row>
    <row r="37" spans="1:44" ht="77.25" customHeight="1">
      <c r="B37" s="26" t="s">
        <v>59</v>
      </c>
      <c r="C37" s="17" t="s">
        <v>60</v>
      </c>
      <c r="D37" s="35">
        <v>80</v>
      </c>
      <c r="E37" s="78">
        <f>BPU!D37*D37</f>
        <v>0</v>
      </c>
    </row>
    <row r="38" spans="1:44" ht="33" customHeight="1">
      <c r="B38" s="46">
        <v>2</v>
      </c>
      <c r="C38" s="100" t="s">
        <v>61</v>
      </c>
      <c r="D38" s="101"/>
      <c r="E38" s="102"/>
    </row>
    <row r="39" spans="1:44" s="4" customFormat="1" ht="75.75" customHeight="1">
      <c r="B39" s="33" t="s">
        <v>62</v>
      </c>
      <c r="C39" s="47" t="s">
        <v>63</v>
      </c>
      <c r="D39" s="58">
        <v>6</v>
      </c>
      <c r="E39" s="78">
        <f>BPU!D39*D39</f>
        <v>0</v>
      </c>
    </row>
    <row r="40" spans="1:44" s="3" customFormat="1" ht="75.75" customHeight="1">
      <c r="A40" s="1"/>
      <c r="B40" s="33" t="s">
        <v>64</v>
      </c>
      <c r="C40" s="13" t="s">
        <v>65</v>
      </c>
      <c r="D40" s="56">
        <v>1</v>
      </c>
      <c r="E40" s="78">
        <f>BPU!D40*D40</f>
        <v>0</v>
      </c>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6"/>
    </row>
    <row r="41" spans="1:44" ht="83.25" customHeight="1">
      <c r="B41" s="33" t="s">
        <v>66</v>
      </c>
      <c r="C41" s="27" t="s">
        <v>67</v>
      </c>
      <c r="D41" s="56">
        <v>3</v>
      </c>
      <c r="E41" s="78">
        <f>BPU!D41*D41</f>
        <v>0</v>
      </c>
    </row>
    <row r="42" spans="1:44" ht="78.75" customHeight="1">
      <c r="B42" s="33" t="s">
        <v>68</v>
      </c>
      <c r="C42" s="28" t="s">
        <v>69</v>
      </c>
      <c r="D42" s="56">
        <v>1</v>
      </c>
      <c r="E42" s="78">
        <f>BPU!D42*D42</f>
        <v>0</v>
      </c>
    </row>
    <row r="43" spans="1:44" ht="102" customHeight="1">
      <c r="B43" s="33" t="s">
        <v>70</v>
      </c>
      <c r="C43" s="28" t="s">
        <v>71</v>
      </c>
      <c r="D43" s="56">
        <v>1</v>
      </c>
      <c r="E43" s="78">
        <f>BPU!D43*D43</f>
        <v>0</v>
      </c>
    </row>
    <row r="44" spans="1:44" ht="115.5" customHeight="1">
      <c r="B44" s="33" t="s">
        <v>72</v>
      </c>
      <c r="C44" s="28" t="s">
        <v>73</v>
      </c>
      <c r="D44" s="56">
        <v>4</v>
      </c>
      <c r="E44" s="78">
        <f>BPU!D44*D44</f>
        <v>0</v>
      </c>
    </row>
    <row r="45" spans="1:44" ht="111" customHeight="1">
      <c r="B45" s="33" t="s">
        <v>74</v>
      </c>
      <c r="C45" s="29" t="s">
        <v>75</v>
      </c>
      <c r="D45" s="56">
        <v>2</v>
      </c>
      <c r="E45" s="78">
        <f>BPU!D45*D45</f>
        <v>0</v>
      </c>
    </row>
    <row r="46" spans="1:44" ht="83.25" customHeight="1">
      <c r="B46" s="33" t="s">
        <v>76</v>
      </c>
      <c r="C46" s="65" t="s">
        <v>77</v>
      </c>
      <c r="D46" s="56">
        <v>4</v>
      </c>
      <c r="E46" s="78">
        <f>BPU!D46*D46</f>
        <v>0</v>
      </c>
    </row>
    <row r="47" spans="1:44" ht="75.75" customHeight="1">
      <c r="B47" s="33" t="s">
        <v>78</v>
      </c>
      <c r="C47" s="30" t="s">
        <v>79</v>
      </c>
      <c r="D47" s="56">
        <v>16</v>
      </c>
      <c r="E47" s="78">
        <f>BPU!D47*D47</f>
        <v>0</v>
      </c>
    </row>
    <row r="48" spans="1:44" ht="72" customHeight="1">
      <c r="B48" s="33" t="s">
        <v>80</v>
      </c>
      <c r="C48" s="30" t="s">
        <v>81</v>
      </c>
      <c r="D48" s="56">
        <v>7</v>
      </c>
      <c r="E48" s="78">
        <f>BPU!D48*D48</f>
        <v>0</v>
      </c>
    </row>
    <row r="49" spans="2:5" ht="81.75" customHeight="1">
      <c r="B49" s="33" t="s">
        <v>82</v>
      </c>
      <c r="C49" s="27" t="s">
        <v>83</v>
      </c>
      <c r="D49" s="56">
        <v>12</v>
      </c>
      <c r="E49" s="78">
        <f>BPU!D49*D49</f>
        <v>0</v>
      </c>
    </row>
    <row r="50" spans="2:5" ht="87.75" customHeight="1">
      <c r="B50" s="33" t="s">
        <v>84</v>
      </c>
      <c r="C50" s="27" t="s">
        <v>85</v>
      </c>
      <c r="D50" s="56">
        <v>13</v>
      </c>
      <c r="E50" s="78">
        <f>BPU!D50*D50</f>
        <v>0</v>
      </c>
    </row>
    <row r="51" spans="2:5" ht="79.5" customHeight="1">
      <c r="B51" s="33" t="s">
        <v>86</v>
      </c>
      <c r="C51" s="66" t="s">
        <v>87</v>
      </c>
      <c r="D51" s="56">
        <v>12</v>
      </c>
      <c r="E51" s="78">
        <f>BPU!D51*D51</f>
        <v>0</v>
      </c>
    </row>
    <row r="52" spans="2:5" ht="78" customHeight="1">
      <c r="B52" s="33" t="s">
        <v>88</v>
      </c>
      <c r="C52" s="27" t="s">
        <v>89</v>
      </c>
      <c r="D52" s="56">
        <v>6</v>
      </c>
      <c r="E52" s="78">
        <f>BPU!D52*D52</f>
        <v>0</v>
      </c>
    </row>
    <row r="53" spans="2:5" ht="104.25" customHeight="1">
      <c r="B53" s="33" t="s">
        <v>90</v>
      </c>
      <c r="C53" s="67" t="s">
        <v>91</v>
      </c>
      <c r="D53" s="55">
        <v>7</v>
      </c>
      <c r="E53" s="78">
        <f>BPU!D53*D53</f>
        <v>0</v>
      </c>
    </row>
    <row r="54" spans="2:5" ht="89.25" customHeight="1">
      <c r="B54" s="33" t="s">
        <v>92</v>
      </c>
      <c r="C54" s="16" t="s">
        <v>93</v>
      </c>
      <c r="D54" s="55">
        <v>6</v>
      </c>
      <c r="E54" s="78">
        <f>BPU!D54*D54</f>
        <v>0</v>
      </c>
    </row>
    <row r="55" spans="2:5" ht="95.25" customHeight="1">
      <c r="B55" s="33" t="s">
        <v>94</v>
      </c>
      <c r="C55" s="27" t="s">
        <v>95</v>
      </c>
      <c r="D55" s="56">
        <v>8</v>
      </c>
      <c r="E55" s="78">
        <f>BPU!D55*D55</f>
        <v>0</v>
      </c>
    </row>
    <row r="56" spans="2:5" ht="72.75" customHeight="1">
      <c r="B56" s="33" t="s">
        <v>96</v>
      </c>
      <c r="C56" s="68" t="s">
        <v>97</v>
      </c>
      <c r="D56" s="56">
        <v>23</v>
      </c>
      <c r="E56" s="78">
        <f>BPU!D56*D56</f>
        <v>0</v>
      </c>
    </row>
    <row r="57" spans="2:5" ht="75.75" customHeight="1">
      <c r="B57" s="33" t="s">
        <v>98</v>
      </c>
      <c r="C57" s="31" t="s">
        <v>99</v>
      </c>
      <c r="D57" s="56">
        <v>7</v>
      </c>
      <c r="E57" s="78">
        <f>BPU!D57*D57</f>
        <v>0</v>
      </c>
    </row>
    <row r="58" spans="2:5" ht="68.25" customHeight="1">
      <c r="B58" s="33" t="s">
        <v>100</v>
      </c>
      <c r="C58" s="31" t="s">
        <v>101</v>
      </c>
      <c r="D58" s="56">
        <v>2</v>
      </c>
      <c r="E58" s="78">
        <f>BPU!D58*D58</f>
        <v>0</v>
      </c>
    </row>
    <row r="59" spans="2:5" ht="37.5" customHeight="1">
      <c r="B59" s="33" t="s">
        <v>102</v>
      </c>
      <c r="C59" s="31" t="s">
        <v>103</v>
      </c>
      <c r="D59" s="56">
        <v>33</v>
      </c>
      <c r="E59" s="78">
        <f>BPU!D59*D59</f>
        <v>0</v>
      </c>
    </row>
    <row r="60" spans="2:5" ht="96.75" customHeight="1">
      <c r="B60" s="33" t="s">
        <v>104</v>
      </c>
      <c r="C60" s="69" t="s">
        <v>105</v>
      </c>
      <c r="D60" s="59">
        <v>30</v>
      </c>
      <c r="E60" s="78">
        <f>BPU!D60*D60</f>
        <v>0</v>
      </c>
    </row>
    <row r="61" spans="2:5" ht="87" customHeight="1">
      <c r="B61" s="33" t="s">
        <v>106</v>
      </c>
      <c r="C61" s="49" t="s">
        <v>107</v>
      </c>
      <c r="D61" s="55">
        <v>3</v>
      </c>
      <c r="E61" s="78">
        <f>BPU!D61*D61</f>
        <v>0</v>
      </c>
    </row>
    <row r="62" spans="2:5" ht="108" customHeight="1">
      <c r="B62" s="33" t="s">
        <v>108</v>
      </c>
      <c r="C62" s="70" t="s">
        <v>109</v>
      </c>
      <c r="D62" s="55">
        <v>10</v>
      </c>
      <c r="E62" s="78">
        <f>BPU!D62*D62</f>
        <v>0</v>
      </c>
    </row>
    <row r="63" spans="2:5" ht="87" customHeight="1">
      <c r="B63" s="33" t="s">
        <v>110</v>
      </c>
      <c r="C63" s="64" t="s">
        <v>111</v>
      </c>
      <c r="D63" s="55">
        <v>4</v>
      </c>
      <c r="E63" s="78">
        <f>BPU!D63*D63</f>
        <v>0</v>
      </c>
    </row>
    <row r="64" spans="2:5" ht="33" customHeight="1">
      <c r="B64" s="32">
        <v>3</v>
      </c>
      <c r="C64" s="97" t="s">
        <v>112</v>
      </c>
      <c r="D64" s="98"/>
      <c r="E64" s="99"/>
    </row>
    <row r="65" spans="1:44" s="3" customFormat="1" ht="117.75" customHeight="1">
      <c r="A65" s="1"/>
      <c r="B65" s="22" t="s">
        <v>113</v>
      </c>
      <c r="C65" s="20" t="s">
        <v>114</v>
      </c>
      <c r="D65" s="55">
        <v>20</v>
      </c>
      <c r="E65" s="78">
        <f>BPU!D65*D65</f>
        <v>0</v>
      </c>
      <c r="F65" s="1"/>
      <c r="G65" s="1"/>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6"/>
    </row>
    <row r="66" spans="1:44" ht="96.75" customHeight="1">
      <c r="B66" s="22" t="s">
        <v>115</v>
      </c>
      <c r="C66" s="71" t="s">
        <v>116</v>
      </c>
      <c r="D66" s="56">
        <v>2</v>
      </c>
      <c r="E66" s="78">
        <f>BPU!D66*D66</f>
        <v>0</v>
      </c>
    </row>
    <row r="67" spans="1:44" ht="33" customHeight="1">
      <c r="B67" s="11">
        <v>4</v>
      </c>
      <c r="C67" s="97" t="s">
        <v>117</v>
      </c>
      <c r="D67" s="98"/>
      <c r="E67" s="99"/>
    </row>
    <row r="68" spans="1:44" ht="84.75" customHeight="1">
      <c r="B68" s="21" t="s">
        <v>118</v>
      </c>
      <c r="C68" s="5" t="s">
        <v>119</v>
      </c>
      <c r="D68" s="55">
        <v>10</v>
      </c>
      <c r="E68" s="78">
        <f>BPU!D68*D68</f>
        <v>0</v>
      </c>
    </row>
    <row r="69" spans="1:44" ht="68.25" customHeight="1">
      <c r="B69" s="22" t="s">
        <v>120</v>
      </c>
      <c r="C69" s="20" t="s">
        <v>121</v>
      </c>
      <c r="D69" s="56">
        <v>17</v>
      </c>
      <c r="E69" s="78">
        <f>BPU!D69*D69</f>
        <v>0</v>
      </c>
    </row>
    <row r="70" spans="1:44" ht="68.25" customHeight="1">
      <c r="B70" s="50" t="s">
        <v>122</v>
      </c>
      <c r="C70" s="51" t="s">
        <v>123</v>
      </c>
      <c r="D70" s="57">
        <v>3</v>
      </c>
      <c r="E70" s="78">
        <f>BPU!D70*D70</f>
        <v>0</v>
      </c>
    </row>
    <row r="71" spans="1:44" ht="26.25" customHeight="1">
      <c r="A71" s="4"/>
      <c r="B71" s="18"/>
      <c r="C71" s="19"/>
      <c r="D71" s="34"/>
      <c r="E71" s="4"/>
    </row>
    <row r="72" spans="1:44" ht="26.25" customHeight="1">
      <c r="A72" s="4"/>
      <c r="B72" s="18"/>
      <c r="C72" s="19"/>
      <c r="D72" s="34"/>
      <c r="E72" s="4"/>
    </row>
    <row r="73" spans="1:44" s="74" customFormat="1" ht="63.75" customHeight="1">
      <c r="D73" s="75" t="s">
        <v>129</v>
      </c>
      <c r="E73" s="76">
        <f>SUM(E11:E37,E39:E63,E65:E66,E68:E70)</f>
        <v>0</v>
      </c>
    </row>
    <row r="74" spans="1:44" ht="12.75"/>
  </sheetData>
  <sheetProtection selectLockedCells="1"/>
  <mergeCells count="7">
    <mergeCell ref="C67:E67"/>
    <mergeCell ref="C64:E64"/>
    <mergeCell ref="C38:E38"/>
    <mergeCell ref="B2:E3"/>
    <mergeCell ref="B6:E6"/>
    <mergeCell ref="B8:E8"/>
    <mergeCell ref="C10:E10"/>
  </mergeCells>
  <pageMargins left="0.23622047244094491" right="0.23622047244094491" top="1.1417322834645669" bottom="0.74803149606299213" header="0.31496062992125984" footer="0.31496062992125984"/>
  <pageSetup paperSize="9" orientation="portrait" r:id="rId1"/>
  <headerFooter>
    <oddHeader xml:space="preserve">&amp;C&amp;"-,Gras"&amp;13MARCHE DE FOURNITURE, INSTALLATION ET MAINTENANCE DE MOBILIER
Référence de consultation : SU_2025_TX_MOB_CI </oddHeader>
    <oddFooter>&amp;LRéférence consultation : 2025-SAFSPI-153-REPAS-CRECHE
&amp;R&amp;F</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78a76b4f-7c9a-4f73-9807-87251024169b" xsi:nil="true"/>
    <lcf76f155ced4ddcb4097134ff3c332f xmlns="e9a32b86-4831-4359-a1f2-ccdf63d38b5e">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521F6C7D13D1143AEF10B235CFC113D" ma:contentTypeVersion="15" ma:contentTypeDescription="Crée un document." ma:contentTypeScope="" ma:versionID="864a15b95b8d020bf3892ff1944f9ca0">
  <xsd:schema xmlns:xsd="http://www.w3.org/2001/XMLSchema" xmlns:xs="http://www.w3.org/2001/XMLSchema" xmlns:p="http://schemas.microsoft.com/office/2006/metadata/properties" xmlns:ns2="78a76b4f-7c9a-4f73-9807-87251024169b" xmlns:ns3="e9a32b86-4831-4359-a1f2-ccdf63d38b5e" targetNamespace="http://schemas.microsoft.com/office/2006/metadata/properties" ma:root="true" ma:fieldsID="e02f6826ae824c44942a0d1117cbb3a4" ns2:_="" ns3:_="">
    <xsd:import namespace="78a76b4f-7c9a-4f73-9807-87251024169b"/>
    <xsd:import namespace="e9a32b86-4831-4359-a1f2-ccdf63d38b5e"/>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LengthInSeconds" minOccurs="0"/>
                <xsd:element ref="ns3:MediaServiceDateTaken" minOccurs="0"/>
                <xsd:element ref="ns3:lcf76f155ced4ddcb4097134ff3c332f" minOccurs="0"/>
                <xsd:element ref="ns2:TaxCatchAll" minOccurs="0"/>
                <xsd:element ref="ns3:MediaServiceGenerationTime" minOccurs="0"/>
                <xsd:element ref="ns3:MediaServiceEventHashCode" minOccurs="0"/>
                <xsd:element ref="ns3:MediaServiceOCR" minOccurs="0"/>
                <xsd:element ref="ns3:MediaServiceLocation"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8a76b4f-7c9a-4f73-9807-87251024169b"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internalName="SharedWithDetails" ma:readOnly="true">
      <xsd:simpleType>
        <xsd:restriction base="dms:Note">
          <xsd:maxLength value="255"/>
        </xsd:restriction>
      </xsd:simpleType>
    </xsd:element>
    <xsd:element name="TaxCatchAll" ma:index="17" nillable="true" ma:displayName="Taxonomy Catch All Column" ma:hidden="true" ma:list="{7c0307d4-1ded-41f9-9a00-5857a9091efb}" ma:internalName="TaxCatchAll" ma:showField="CatchAllData" ma:web="78a76b4f-7c9a-4f73-9807-87251024169b">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9a32b86-4831-4359-a1f2-ccdf63d38b5e"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description="" ma:hidden="true" ma:indexed="true" ma:internalName="MediaServiceObjectDetectorVersions"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DateTaken" ma:index="14" nillable="true" ma:displayName="MediaServiceDateTaken" ma:description="" ma:hidden="true" ma:indexed="true" ma:internalName="MediaServiceDateTaken" ma:readOnly="true">
      <xsd:simpleType>
        <xsd:restriction base="dms:Text"/>
      </xsd:simpleType>
    </xsd:element>
    <xsd:element name="lcf76f155ced4ddcb4097134ff3c332f" ma:index="16" nillable="true" ma:taxonomy="true" ma:internalName="lcf76f155ced4ddcb4097134ff3c332f" ma:taxonomyFieldName="MediaServiceImageTags" ma:displayName="Balises d’images" ma:readOnly="false" ma:fieldId="{5cf76f15-5ced-4ddc-b409-7134ff3c332f}" ma:taxonomyMulti="true" ma:sspId="bc228394-c663-42f6-a3a6-5078f31fc8ad" ma:termSetId="09814cd3-568e-fe90-9814-8d621ff8fb84" ma:anchorId="fba54fb3-c3e1-fe81-a776-ca4b69148c4d" ma:open="true" ma:isKeyword="false">
      <xsd:complexType>
        <xsd:sequence>
          <xsd:element ref="pc:Terms" minOccurs="0" maxOccurs="1"/>
        </xsd:sequence>
      </xsd:complex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B49882D-B334-4781-BD88-A56D75281D54}"/>
</file>

<file path=customXml/itemProps2.xml><?xml version="1.0" encoding="utf-8"?>
<ds:datastoreItem xmlns:ds="http://schemas.openxmlformats.org/officeDocument/2006/customXml" ds:itemID="{3DBC8099-6D32-462F-86B3-FCD75B04B86B}"/>
</file>

<file path=customXml/itemProps3.xml><?xml version="1.0" encoding="utf-8"?>
<ds:datastoreItem xmlns:ds="http://schemas.openxmlformats.org/officeDocument/2006/customXml" ds:itemID="{586BE9B5-13F8-409B-A15B-BC1D48CA46D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Elisabeth CESBRON LAVAU</cp:lastModifiedBy>
  <cp:revision/>
  <dcterms:created xsi:type="dcterms:W3CDTF">2015-06-05T18:19:34Z</dcterms:created>
  <dcterms:modified xsi:type="dcterms:W3CDTF">2025-09-15T12:00:24Z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0x010100F521F6C7D13D1143AEF10B235CFC113D</vt:lpwstr>
  </property>
  <property fmtid="{D5CDD505-2E9C-101B-9397-08002B2CF9AE}" pid="3" name="MediaServiceImageTags">
    <vt:lpwstr/>
  </property>
</Properties>
</file>